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5100" windowWidth="20610" windowHeight="5160"/>
  </bookViews>
  <sheets>
    <sheet name="設計・建設費内訳書(入札時)" sheetId="21" r:id="rId1"/>
  </sheets>
  <definedNames>
    <definedName name="_xlnm.Print_Area" localSheetId="0">'設計・建設費内訳書(入札時)'!$A$1:$Q$197</definedName>
  </definedNames>
  <calcPr calcId="162913"/>
</workbook>
</file>

<file path=xl/calcChain.xml><?xml version="1.0" encoding="utf-8"?>
<calcChain xmlns="http://schemas.openxmlformats.org/spreadsheetml/2006/main">
  <c r="O190" i="21" l="1"/>
  <c r="L190" i="21"/>
  <c r="I190" i="21"/>
  <c r="F190" i="21"/>
  <c r="E190" i="21"/>
  <c r="D190" i="21"/>
  <c r="O189" i="21"/>
  <c r="L189" i="21"/>
  <c r="I189" i="21"/>
  <c r="E189" i="21"/>
  <c r="D189" i="21"/>
  <c r="O187" i="21"/>
  <c r="F187" i="21" s="1"/>
  <c r="L187" i="21"/>
  <c r="I187" i="21"/>
  <c r="E187" i="21"/>
  <c r="D187" i="21"/>
  <c r="O185" i="21"/>
  <c r="L185" i="21"/>
  <c r="I185" i="21"/>
  <c r="E185" i="21"/>
  <c r="D185" i="21"/>
  <c r="O184" i="21"/>
  <c r="L184" i="21"/>
  <c r="I184" i="21"/>
  <c r="E184" i="21"/>
  <c r="D184" i="21"/>
  <c r="O183" i="21"/>
  <c r="N183" i="21"/>
  <c r="M183" i="21"/>
  <c r="K183" i="21"/>
  <c r="J183" i="21"/>
  <c r="H183" i="21"/>
  <c r="G183" i="21"/>
  <c r="O181" i="21"/>
  <c r="L181" i="21"/>
  <c r="I181" i="21"/>
  <c r="E181" i="21"/>
  <c r="D181" i="21"/>
  <c r="F181" i="21" s="1"/>
  <c r="O180" i="21"/>
  <c r="L180" i="21"/>
  <c r="I180" i="21"/>
  <c r="E180" i="21"/>
  <c r="D180" i="21"/>
  <c r="F180" i="21" s="1"/>
  <c r="N179" i="21"/>
  <c r="M179" i="21"/>
  <c r="K179" i="21"/>
  <c r="J179" i="21"/>
  <c r="H179" i="21"/>
  <c r="G179" i="21"/>
  <c r="O176" i="21"/>
  <c r="L176" i="21"/>
  <c r="I176" i="21"/>
  <c r="E176" i="21"/>
  <c r="D176" i="21"/>
  <c r="O175" i="21"/>
  <c r="L175" i="21"/>
  <c r="I175" i="21"/>
  <c r="E175" i="21"/>
  <c r="D175" i="21"/>
  <c r="O174" i="21"/>
  <c r="L174" i="21"/>
  <c r="I174" i="21"/>
  <c r="E174" i="21"/>
  <c r="D174" i="21"/>
  <c r="O173" i="21"/>
  <c r="L173" i="21"/>
  <c r="I173" i="21"/>
  <c r="E173" i="21"/>
  <c r="D173" i="21"/>
  <c r="O172" i="21"/>
  <c r="L172" i="21"/>
  <c r="I172" i="21"/>
  <c r="E172" i="21"/>
  <c r="D172" i="21"/>
  <c r="O171" i="21"/>
  <c r="L171" i="21"/>
  <c r="I171" i="21"/>
  <c r="E171" i="21"/>
  <c r="D171" i="21"/>
  <c r="O170" i="21"/>
  <c r="L170" i="21"/>
  <c r="I170" i="21"/>
  <c r="E170" i="21"/>
  <c r="D170" i="21"/>
  <c r="O169" i="21"/>
  <c r="L169" i="21"/>
  <c r="I169" i="21"/>
  <c r="E169" i="21"/>
  <c r="D169" i="21"/>
  <c r="N168" i="21"/>
  <c r="M168" i="21"/>
  <c r="K168" i="21"/>
  <c r="J168" i="21"/>
  <c r="H168" i="21"/>
  <c r="G168" i="21"/>
  <c r="O167" i="21"/>
  <c r="L167" i="21"/>
  <c r="I167" i="21"/>
  <c r="E167" i="21"/>
  <c r="D167" i="21"/>
  <c r="O166" i="21"/>
  <c r="L166" i="21"/>
  <c r="I166" i="21"/>
  <c r="E166" i="21"/>
  <c r="D166" i="21"/>
  <c r="O165" i="21"/>
  <c r="L165" i="21"/>
  <c r="I165" i="21"/>
  <c r="E165" i="21"/>
  <c r="D165" i="21"/>
  <c r="O164" i="21"/>
  <c r="L164" i="21"/>
  <c r="I164" i="21"/>
  <c r="E164" i="21"/>
  <c r="D164" i="21"/>
  <c r="O163" i="21"/>
  <c r="L163" i="21"/>
  <c r="I163" i="21"/>
  <c r="E163" i="21"/>
  <c r="D163" i="21"/>
  <c r="O162" i="21"/>
  <c r="L162" i="21"/>
  <c r="I162" i="21"/>
  <c r="E162" i="21"/>
  <c r="D162" i="21"/>
  <c r="O161" i="21"/>
  <c r="L161" i="21"/>
  <c r="I161" i="21"/>
  <c r="E161" i="21"/>
  <c r="D161" i="21"/>
  <c r="O160" i="21"/>
  <c r="L160" i="21"/>
  <c r="I160" i="21"/>
  <c r="E160" i="21"/>
  <c r="D160" i="21"/>
  <c r="N159" i="21"/>
  <c r="M159" i="21"/>
  <c r="K159" i="21"/>
  <c r="J159" i="21"/>
  <c r="J177" i="21" s="1"/>
  <c r="J182" i="21" s="1"/>
  <c r="H159" i="21"/>
  <c r="G159" i="21"/>
  <c r="O151" i="21"/>
  <c r="L151" i="21"/>
  <c r="I151" i="21"/>
  <c r="E151" i="21"/>
  <c r="D151" i="21"/>
  <c r="O150" i="21"/>
  <c r="L150" i="21"/>
  <c r="I150" i="21"/>
  <c r="E150" i="21"/>
  <c r="D150" i="21"/>
  <c r="O148" i="21"/>
  <c r="L148" i="21"/>
  <c r="I148" i="21"/>
  <c r="E148" i="21"/>
  <c r="D148" i="21"/>
  <c r="O146" i="21"/>
  <c r="L146" i="21"/>
  <c r="I146" i="21"/>
  <c r="E146" i="21"/>
  <c r="D146" i="21"/>
  <c r="O145" i="21"/>
  <c r="O144" i="21" s="1"/>
  <c r="L145" i="21"/>
  <c r="I145" i="21"/>
  <c r="E145" i="21"/>
  <c r="D145" i="21"/>
  <c r="F145" i="21" s="1"/>
  <c r="N144" i="21"/>
  <c r="M144" i="21"/>
  <c r="K144" i="21"/>
  <c r="J144" i="21"/>
  <c r="H144" i="21"/>
  <c r="G144" i="21"/>
  <c r="O142" i="21"/>
  <c r="L142" i="21"/>
  <c r="I142" i="21"/>
  <c r="E142" i="21"/>
  <c r="D142" i="21"/>
  <c r="O141" i="21"/>
  <c r="O140" i="21" s="1"/>
  <c r="L141" i="21"/>
  <c r="I141" i="21"/>
  <c r="E141" i="21"/>
  <c r="D141" i="21"/>
  <c r="N140" i="21"/>
  <c r="M140" i="21"/>
  <c r="K140" i="21"/>
  <c r="J140" i="21"/>
  <c r="H140" i="21"/>
  <c r="G140" i="21"/>
  <c r="O137" i="21"/>
  <c r="L137" i="21"/>
  <c r="I137" i="21"/>
  <c r="E137" i="21"/>
  <c r="D137" i="21"/>
  <c r="O136" i="21"/>
  <c r="L136" i="21"/>
  <c r="I136" i="21"/>
  <c r="E136" i="21"/>
  <c r="D136" i="21"/>
  <c r="O135" i="21"/>
  <c r="L135" i="21"/>
  <c r="I135" i="21"/>
  <c r="E135" i="21"/>
  <c r="D135" i="21"/>
  <c r="O134" i="21"/>
  <c r="L134" i="21"/>
  <c r="I134" i="21"/>
  <c r="E134" i="21"/>
  <c r="D134" i="21"/>
  <c r="O133" i="21"/>
  <c r="L133" i="21"/>
  <c r="I133" i="21"/>
  <c r="E133" i="21"/>
  <c r="D133" i="21"/>
  <c r="O132" i="21"/>
  <c r="L132" i="21"/>
  <c r="I132" i="21"/>
  <c r="E132" i="21"/>
  <c r="D132" i="21"/>
  <c r="O131" i="21"/>
  <c r="L131" i="21"/>
  <c r="I131" i="21"/>
  <c r="E131" i="21"/>
  <c r="D131" i="21"/>
  <c r="O130" i="21"/>
  <c r="L130" i="21"/>
  <c r="I130" i="21"/>
  <c r="E130" i="21"/>
  <c r="D130" i="21"/>
  <c r="N129" i="21"/>
  <c r="M129" i="21"/>
  <c r="K129" i="21"/>
  <c r="J129" i="21"/>
  <c r="H129" i="21"/>
  <c r="G129" i="21"/>
  <c r="O128" i="21"/>
  <c r="L128" i="21"/>
  <c r="I128" i="21"/>
  <c r="E128" i="21"/>
  <c r="D128" i="21"/>
  <c r="O127" i="21"/>
  <c r="L127" i="21"/>
  <c r="I127" i="21"/>
  <c r="E127" i="21"/>
  <c r="D127" i="21"/>
  <c r="O126" i="21"/>
  <c r="L126" i="21"/>
  <c r="I126" i="21"/>
  <c r="E126" i="21"/>
  <c r="D126" i="21"/>
  <c r="O125" i="21"/>
  <c r="L125" i="21"/>
  <c r="I125" i="21"/>
  <c r="E125" i="21"/>
  <c r="D125" i="21"/>
  <c r="O124" i="21"/>
  <c r="L124" i="21"/>
  <c r="I124" i="21"/>
  <c r="E124" i="21"/>
  <c r="D124" i="21"/>
  <c r="O123" i="21"/>
  <c r="L123" i="21"/>
  <c r="I123" i="21"/>
  <c r="E123" i="21"/>
  <c r="D123" i="21"/>
  <c r="O122" i="21"/>
  <c r="L122" i="21"/>
  <c r="I122" i="21"/>
  <c r="E122" i="21"/>
  <c r="D122" i="21"/>
  <c r="O121" i="21"/>
  <c r="L121" i="21"/>
  <c r="I121" i="21"/>
  <c r="E121" i="21"/>
  <c r="D121" i="21"/>
  <c r="N120" i="21"/>
  <c r="M120" i="21"/>
  <c r="K120" i="21"/>
  <c r="J120" i="21"/>
  <c r="H120" i="21"/>
  <c r="G120" i="21"/>
  <c r="N105" i="21"/>
  <c r="M105" i="21"/>
  <c r="K105" i="21"/>
  <c r="J105" i="21"/>
  <c r="H105" i="21"/>
  <c r="G105" i="21"/>
  <c r="O111" i="21"/>
  <c r="L111" i="21"/>
  <c r="I111" i="21"/>
  <c r="E111" i="21"/>
  <c r="D111" i="21"/>
  <c r="O107" i="21"/>
  <c r="L107" i="21"/>
  <c r="I107" i="21"/>
  <c r="E107" i="21"/>
  <c r="D107" i="21"/>
  <c r="O106" i="21"/>
  <c r="L106" i="21"/>
  <c r="I106" i="21"/>
  <c r="E106" i="21"/>
  <c r="D106" i="21"/>
  <c r="O98" i="21"/>
  <c r="L98" i="21"/>
  <c r="I98" i="21"/>
  <c r="E98" i="21"/>
  <c r="D98" i="21"/>
  <c r="O97" i="21"/>
  <c r="L97" i="21"/>
  <c r="I97" i="21"/>
  <c r="E97" i="21"/>
  <c r="D97" i="21"/>
  <c r="O96" i="21"/>
  <c r="L96" i="21"/>
  <c r="I96" i="21"/>
  <c r="E96" i="21"/>
  <c r="D96" i="21"/>
  <c r="O95" i="21"/>
  <c r="L95" i="21"/>
  <c r="I95" i="21"/>
  <c r="E95" i="21"/>
  <c r="D95" i="21"/>
  <c r="O94" i="21"/>
  <c r="L94" i="21"/>
  <c r="I94" i="21"/>
  <c r="E94" i="21"/>
  <c r="D94" i="21"/>
  <c r="O93" i="21"/>
  <c r="L93" i="21"/>
  <c r="I93" i="21"/>
  <c r="E93" i="21"/>
  <c r="D93" i="21"/>
  <c r="O92" i="21"/>
  <c r="L92" i="21"/>
  <c r="I92" i="21"/>
  <c r="E92" i="21"/>
  <c r="D92" i="21"/>
  <c r="O91" i="21"/>
  <c r="L91" i="21"/>
  <c r="I91" i="21"/>
  <c r="E91" i="21"/>
  <c r="D91" i="21"/>
  <c r="O90" i="21"/>
  <c r="L90" i="21"/>
  <c r="I90" i="21"/>
  <c r="E90" i="21"/>
  <c r="D90" i="21"/>
  <c r="O89" i="21"/>
  <c r="L89" i="21"/>
  <c r="I89" i="21"/>
  <c r="E89" i="21"/>
  <c r="D89" i="21"/>
  <c r="O88" i="21"/>
  <c r="L88" i="21"/>
  <c r="I88" i="21"/>
  <c r="E88" i="21"/>
  <c r="D88" i="21"/>
  <c r="O87" i="21"/>
  <c r="L87" i="21"/>
  <c r="I87" i="21"/>
  <c r="E87" i="21"/>
  <c r="D87" i="21"/>
  <c r="O86" i="21"/>
  <c r="L86" i="21"/>
  <c r="I86" i="21"/>
  <c r="E86" i="21"/>
  <c r="D86" i="21"/>
  <c r="O85" i="21"/>
  <c r="L85" i="21"/>
  <c r="I85" i="21"/>
  <c r="E85" i="21"/>
  <c r="D85" i="21"/>
  <c r="O84" i="21"/>
  <c r="L84" i="21"/>
  <c r="I84" i="21"/>
  <c r="E84" i="21"/>
  <c r="D84" i="21"/>
  <c r="O83" i="21"/>
  <c r="L83" i="21"/>
  <c r="I83" i="21"/>
  <c r="E83" i="21"/>
  <c r="D83" i="21"/>
  <c r="O82" i="21"/>
  <c r="L82" i="21"/>
  <c r="I82" i="21"/>
  <c r="E82" i="21"/>
  <c r="D82" i="21"/>
  <c r="O81" i="21"/>
  <c r="L81" i="21"/>
  <c r="I81" i="21"/>
  <c r="E81" i="21"/>
  <c r="D81" i="21"/>
  <c r="O80" i="21"/>
  <c r="L80" i="21"/>
  <c r="I80" i="21"/>
  <c r="E80" i="21"/>
  <c r="D80" i="21"/>
  <c r="N79" i="21"/>
  <c r="M79" i="21"/>
  <c r="K79" i="21"/>
  <c r="J79" i="21"/>
  <c r="H79" i="21"/>
  <c r="G79" i="21"/>
  <c r="O78" i="21"/>
  <c r="L78" i="21"/>
  <c r="I78" i="21"/>
  <c r="E78" i="21"/>
  <c r="D78" i="21"/>
  <c r="O77" i="21"/>
  <c r="L77" i="21"/>
  <c r="I77" i="21"/>
  <c r="E77" i="21"/>
  <c r="D77" i="21"/>
  <c r="O76" i="21"/>
  <c r="L76" i="21"/>
  <c r="I76" i="21"/>
  <c r="E76" i="21"/>
  <c r="D76" i="21"/>
  <c r="O75" i="21"/>
  <c r="L75" i="21"/>
  <c r="I75" i="21"/>
  <c r="E75" i="21"/>
  <c r="D75" i="21"/>
  <c r="O112" i="21"/>
  <c r="L112" i="21"/>
  <c r="I112" i="21"/>
  <c r="E112" i="21"/>
  <c r="D112" i="21"/>
  <c r="O109" i="21"/>
  <c r="L109" i="21"/>
  <c r="I109" i="21"/>
  <c r="E109" i="21"/>
  <c r="D109" i="21"/>
  <c r="O103" i="21"/>
  <c r="L103" i="21"/>
  <c r="I103" i="21"/>
  <c r="E103" i="21"/>
  <c r="D103" i="21"/>
  <c r="O102" i="21"/>
  <c r="L102" i="21"/>
  <c r="I102" i="21"/>
  <c r="E102" i="21"/>
  <c r="D102" i="21"/>
  <c r="N101" i="21"/>
  <c r="M101" i="21"/>
  <c r="K101" i="21"/>
  <c r="J101" i="21"/>
  <c r="H101" i="21"/>
  <c r="G101" i="21"/>
  <c r="O74" i="21"/>
  <c r="L74" i="21"/>
  <c r="I74" i="21"/>
  <c r="E74" i="21"/>
  <c r="D74" i="21"/>
  <c r="O73" i="21"/>
  <c r="L73" i="21"/>
  <c r="I73" i="21"/>
  <c r="E73" i="21"/>
  <c r="D73" i="21"/>
  <c r="O72" i="21"/>
  <c r="L72" i="21"/>
  <c r="I72" i="21"/>
  <c r="E72" i="21"/>
  <c r="D72" i="21"/>
  <c r="O71" i="21"/>
  <c r="L71" i="21"/>
  <c r="I71" i="21"/>
  <c r="E71" i="21"/>
  <c r="D71" i="21"/>
  <c r="O70" i="21"/>
  <c r="L70" i="21"/>
  <c r="I70" i="21"/>
  <c r="E70" i="21"/>
  <c r="D70" i="21"/>
  <c r="O69" i="21"/>
  <c r="L69" i="21"/>
  <c r="I69" i="21"/>
  <c r="E69" i="21"/>
  <c r="D69" i="21"/>
  <c r="O68" i="21"/>
  <c r="L68" i="21"/>
  <c r="I68" i="21"/>
  <c r="E68" i="21"/>
  <c r="D68" i="21"/>
  <c r="O67" i="21"/>
  <c r="L67" i="21"/>
  <c r="I67" i="21"/>
  <c r="E67" i="21"/>
  <c r="D67" i="21"/>
  <c r="O66" i="21"/>
  <c r="L66" i="21"/>
  <c r="I66" i="21"/>
  <c r="E66" i="21"/>
  <c r="D66" i="21"/>
  <c r="O65" i="21"/>
  <c r="L65" i="21"/>
  <c r="I65" i="21"/>
  <c r="E65" i="21"/>
  <c r="D65" i="21"/>
  <c r="O64" i="21"/>
  <c r="L64" i="21"/>
  <c r="I64" i="21"/>
  <c r="E64" i="21"/>
  <c r="D64" i="21"/>
  <c r="O63" i="21"/>
  <c r="L63" i="21"/>
  <c r="I63" i="21"/>
  <c r="E63" i="21"/>
  <c r="D63" i="21"/>
  <c r="O62" i="21"/>
  <c r="L62" i="21"/>
  <c r="I62" i="21"/>
  <c r="E62" i="21"/>
  <c r="D62" i="21"/>
  <c r="O61" i="21"/>
  <c r="L61" i="21"/>
  <c r="I61" i="21"/>
  <c r="E61" i="21"/>
  <c r="D61" i="21"/>
  <c r="O60" i="21"/>
  <c r="L60" i="21"/>
  <c r="I60" i="21"/>
  <c r="E60" i="21"/>
  <c r="D60" i="21"/>
  <c r="N59" i="21"/>
  <c r="M59" i="21"/>
  <c r="K59" i="21"/>
  <c r="J59" i="21"/>
  <c r="H59" i="21"/>
  <c r="G59" i="21"/>
  <c r="E51" i="21"/>
  <c r="D51" i="21"/>
  <c r="O51" i="21"/>
  <c r="L51" i="21"/>
  <c r="E49" i="21"/>
  <c r="D49" i="21"/>
  <c r="I49" i="21"/>
  <c r="G37" i="21"/>
  <c r="E46" i="21"/>
  <c r="D46" i="21"/>
  <c r="E45" i="21"/>
  <c r="D45" i="21"/>
  <c r="E44" i="21"/>
  <c r="D44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N37" i="21"/>
  <c r="N47" i="21" s="1"/>
  <c r="M37" i="21"/>
  <c r="M47" i="21" s="1"/>
  <c r="K37" i="21"/>
  <c r="K47" i="21" s="1"/>
  <c r="J37" i="21"/>
  <c r="J47" i="21" s="1"/>
  <c r="H37" i="21"/>
  <c r="H47" i="21" s="1"/>
  <c r="G47" i="21"/>
  <c r="I38" i="21"/>
  <c r="O46" i="21"/>
  <c r="O45" i="21"/>
  <c r="O44" i="21"/>
  <c r="O43" i="21"/>
  <c r="O42" i="21"/>
  <c r="O41" i="21"/>
  <c r="O40" i="21"/>
  <c r="O39" i="21"/>
  <c r="O38" i="21"/>
  <c r="L38" i="21"/>
  <c r="M22" i="21"/>
  <c r="N5" i="21"/>
  <c r="M5" i="21"/>
  <c r="I34" i="21"/>
  <c r="N33" i="21"/>
  <c r="M33" i="21"/>
  <c r="K33" i="21"/>
  <c r="J33" i="21"/>
  <c r="H33" i="21"/>
  <c r="G33" i="21"/>
  <c r="N22" i="21"/>
  <c r="K22" i="21"/>
  <c r="J22" i="21"/>
  <c r="H22" i="21"/>
  <c r="G22" i="21"/>
  <c r="J5" i="21"/>
  <c r="G5" i="21"/>
  <c r="O34" i="21"/>
  <c r="O33" i="21" s="1"/>
  <c r="L34" i="21"/>
  <c r="L33" i="21" s="1"/>
  <c r="E34" i="21"/>
  <c r="E33" i="21" s="1"/>
  <c r="D34" i="21"/>
  <c r="D33" i="21" s="1"/>
  <c r="O32" i="21"/>
  <c r="L32" i="21"/>
  <c r="I32" i="21"/>
  <c r="E32" i="21"/>
  <c r="D32" i="21"/>
  <c r="O31" i="21"/>
  <c r="L31" i="21"/>
  <c r="I31" i="21"/>
  <c r="E31" i="21"/>
  <c r="D31" i="21"/>
  <c r="O30" i="21"/>
  <c r="L30" i="21"/>
  <c r="I30" i="21"/>
  <c r="E30" i="21"/>
  <c r="D30" i="21"/>
  <c r="O29" i="21"/>
  <c r="L29" i="21"/>
  <c r="I29" i="21"/>
  <c r="E29" i="21"/>
  <c r="D29" i="21"/>
  <c r="O28" i="21"/>
  <c r="L28" i="21"/>
  <c r="I28" i="21"/>
  <c r="E28" i="21"/>
  <c r="D28" i="21"/>
  <c r="O27" i="21"/>
  <c r="L27" i="21"/>
  <c r="I27" i="21"/>
  <c r="E27" i="21"/>
  <c r="D27" i="21"/>
  <c r="O26" i="21"/>
  <c r="L26" i="21"/>
  <c r="I26" i="21"/>
  <c r="E26" i="21"/>
  <c r="D26" i="21"/>
  <c r="O25" i="21"/>
  <c r="L25" i="21"/>
  <c r="I25" i="21"/>
  <c r="E25" i="21"/>
  <c r="D25" i="21"/>
  <c r="O24" i="21"/>
  <c r="L24" i="21"/>
  <c r="I24" i="21"/>
  <c r="E24" i="21"/>
  <c r="D24" i="21"/>
  <c r="O23" i="21"/>
  <c r="L23" i="21"/>
  <c r="I23" i="21"/>
  <c r="E23" i="21"/>
  <c r="D23" i="21"/>
  <c r="O21" i="21"/>
  <c r="L21" i="21"/>
  <c r="I21" i="21"/>
  <c r="E21" i="21"/>
  <c r="D21" i="21"/>
  <c r="O20" i="21"/>
  <c r="L20" i="21"/>
  <c r="I20" i="21"/>
  <c r="E20" i="21"/>
  <c r="D20" i="21"/>
  <c r="O19" i="21"/>
  <c r="L19" i="21"/>
  <c r="I19" i="21"/>
  <c r="E19" i="21"/>
  <c r="D19" i="21"/>
  <c r="O18" i="21"/>
  <c r="L18" i="21"/>
  <c r="I18" i="21"/>
  <c r="E18" i="21"/>
  <c r="D18" i="21"/>
  <c r="O17" i="21"/>
  <c r="L17" i="21"/>
  <c r="I17" i="21"/>
  <c r="E17" i="21"/>
  <c r="D17" i="21"/>
  <c r="O16" i="21"/>
  <c r="L16" i="21"/>
  <c r="I16" i="21"/>
  <c r="E16" i="21"/>
  <c r="D16" i="21"/>
  <c r="O15" i="21"/>
  <c r="L15" i="21"/>
  <c r="I15" i="21"/>
  <c r="E15" i="21"/>
  <c r="D15" i="21"/>
  <c r="O14" i="21"/>
  <c r="L14" i="21"/>
  <c r="I14" i="21"/>
  <c r="E14" i="21"/>
  <c r="D14" i="21"/>
  <c r="O13" i="21"/>
  <c r="L13" i="21"/>
  <c r="I13" i="21"/>
  <c r="E13" i="21"/>
  <c r="D13" i="21"/>
  <c r="O12" i="21"/>
  <c r="L12" i="21"/>
  <c r="I12" i="21"/>
  <c r="E12" i="21"/>
  <c r="D12" i="21"/>
  <c r="O11" i="21"/>
  <c r="L11" i="21"/>
  <c r="I11" i="21"/>
  <c r="E11" i="21"/>
  <c r="D11" i="21"/>
  <c r="O10" i="21"/>
  <c r="L10" i="21"/>
  <c r="I10" i="21"/>
  <c r="E10" i="21"/>
  <c r="D10" i="21"/>
  <c r="O9" i="21"/>
  <c r="L9" i="21"/>
  <c r="I9" i="21"/>
  <c r="E9" i="21"/>
  <c r="D9" i="21"/>
  <c r="O8" i="21"/>
  <c r="L8" i="21"/>
  <c r="I8" i="21"/>
  <c r="E8" i="21"/>
  <c r="D8" i="21"/>
  <c r="O7" i="21"/>
  <c r="L7" i="21"/>
  <c r="I7" i="21"/>
  <c r="E7" i="21"/>
  <c r="D7" i="21"/>
  <c r="E6" i="21"/>
  <c r="D6" i="21"/>
  <c r="J138" i="21" l="1"/>
  <c r="J143" i="21" s="1"/>
  <c r="L144" i="21"/>
  <c r="F162" i="21"/>
  <c r="L179" i="21"/>
  <c r="F179" i="21"/>
  <c r="O179" i="21"/>
  <c r="I144" i="21"/>
  <c r="F175" i="21"/>
  <c r="I179" i="21"/>
  <c r="E179" i="21"/>
  <c r="F185" i="21"/>
  <c r="F189" i="21"/>
  <c r="F184" i="21"/>
  <c r="L183" i="21"/>
  <c r="J186" i="21"/>
  <c r="J188" i="21" s="1"/>
  <c r="J191" i="21" s="1"/>
  <c r="E183" i="21"/>
  <c r="F183" i="21"/>
  <c r="I183" i="21"/>
  <c r="F170" i="21"/>
  <c r="F169" i="21"/>
  <c r="F171" i="21"/>
  <c r="F163" i="21"/>
  <c r="F166" i="21"/>
  <c r="F160" i="21"/>
  <c r="M177" i="21"/>
  <c r="M182" i="21" s="1"/>
  <c r="M186" i="21" s="1"/>
  <c r="M188" i="21" s="1"/>
  <c r="M191" i="21" s="1"/>
  <c r="M192" i="21" s="1"/>
  <c r="E159" i="21"/>
  <c r="F164" i="21"/>
  <c r="O168" i="21"/>
  <c r="F173" i="21"/>
  <c r="O159" i="21"/>
  <c r="F174" i="21"/>
  <c r="M138" i="21"/>
  <c r="F141" i="21"/>
  <c r="H138" i="21"/>
  <c r="H143" i="21" s="1"/>
  <c r="H147" i="21" s="1"/>
  <c r="H149" i="21" s="1"/>
  <c r="H152" i="21" s="1"/>
  <c r="F134" i="21"/>
  <c r="L105" i="21"/>
  <c r="H99" i="21"/>
  <c r="H104" i="21" s="1"/>
  <c r="H108" i="21" s="1"/>
  <c r="H110" i="21" s="1"/>
  <c r="H113" i="21" s="1"/>
  <c r="N99" i="21"/>
  <c r="N104" i="21" s="1"/>
  <c r="N108" i="21" s="1"/>
  <c r="N110" i="21" s="1"/>
  <c r="N113" i="21" s="1"/>
  <c r="K177" i="21"/>
  <c r="K182" i="21" s="1"/>
  <c r="K186" i="21" s="1"/>
  <c r="K188" i="21" s="1"/>
  <c r="K191" i="21" s="1"/>
  <c r="K192" i="21" s="1"/>
  <c r="K193" i="21" s="1"/>
  <c r="I168" i="21"/>
  <c r="D168" i="21"/>
  <c r="F176" i="21"/>
  <c r="E168" i="21"/>
  <c r="H177" i="21"/>
  <c r="H182" i="21" s="1"/>
  <c r="H186" i="21" s="1"/>
  <c r="H188" i="21" s="1"/>
  <c r="H191" i="21" s="1"/>
  <c r="L168" i="21"/>
  <c r="F172" i="21"/>
  <c r="F161" i="21"/>
  <c r="I159" i="21"/>
  <c r="I177" i="21" s="1"/>
  <c r="D159" i="21"/>
  <c r="F165" i="21"/>
  <c r="F167" i="21"/>
  <c r="E129" i="21"/>
  <c r="K138" i="21"/>
  <c r="K143" i="21" s="1"/>
  <c r="K147" i="21" s="1"/>
  <c r="K149" i="21" s="1"/>
  <c r="K152" i="21" s="1"/>
  <c r="K153" i="21" s="1"/>
  <c r="K154" i="21" s="1"/>
  <c r="F131" i="21"/>
  <c r="L129" i="21"/>
  <c r="F123" i="21"/>
  <c r="F128" i="21"/>
  <c r="I120" i="21"/>
  <c r="K99" i="21"/>
  <c r="K104" i="21" s="1"/>
  <c r="K108" i="21" s="1"/>
  <c r="K110" i="21" s="1"/>
  <c r="K113" i="21" s="1"/>
  <c r="K114" i="21" s="1"/>
  <c r="K115" i="21" s="1"/>
  <c r="J192" i="21"/>
  <c r="J193" i="21" s="1"/>
  <c r="N177" i="21"/>
  <c r="N182" i="21" s="1"/>
  <c r="N186" i="21" s="1"/>
  <c r="N188" i="21" s="1"/>
  <c r="N191" i="21" s="1"/>
  <c r="G177" i="21"/>
  <c r="G182" i="21" s="1"/>
  <c r="G186" i="21" s="1"/>
  <c r="G188" i="21" s="1"/>
  <c r="F125" i="21"/>
  <c r="F135" i="21"/>
  <c r="L159" i="21"/>
  <c r="L177" i="21" s="1"/>
  <c r="D179" i="21"/>
  <c r="D183" i="21"/>
  <c r="F137" i="21"/>
  <c r="J99" i="21"/>
  <c r="J104" i="21" s="1"/>
  <c r="J108" i="21" s="1"/>
  <c r="J110" i="21" s="1"/>
  <c r="J113" i="21" s="1"/>
  <c r="J114" i="21" s="1"/>
  <c r="J115" i="21" s="1"/>
  <c r="F107" i="21"/>
  <c r="F121" i="21"/>
  <c r="I129" i="21"/>
  <c r="L140" i="21"/>
  <c r="E144" i="21"/>
  <c r="M99" i="21"/>
  <c r="M104" i="21" s="1"/>
  <c r="M108" i="21" s="1"/>
  <c r="M110" i="21" s="1"/>
  <c r="M113" i="21" s="1"/>
  <c r="D129" i="21"/>
  <c r="F142" i="21"/>
  <c r="D105" i="21"/>
  <c r="O105" i="21"/>
  <c r="F127" i="21"/>
  <c r="F133" i="21"/>
  <c r="F148" i="21"/>
  <c r="F151" i="21"/>
  <c r="M143" i="21"/>
  <c r="M147" i="21" s="1"/>
  <c r="M149" i="21" s="1"/>
  <c r="M152" i="21" s="1"/>
  <c r="M153" i="21" s="1"/>
  <c r="D120" i="21"/>
  <c r="F126" i="21"/>
  <c r="F132" i="21"/>
  <c r="E105" i="21"/>
  <c r="O120" i="21"/>
  <c r="E120" i="21"/>
  <c r="F124" i="21"/>
  <c r="O129" i="21"/>
  <c r="F130" i="21"/>
  <c r="I140" i="21"/>
  <c r="E140" i="21"/>
  <c r="F150" i="21"/>
  <c r="G99" i="21"/>
  <c r="G104" i="21" s="1"/>
  <c r="G108" i="21" s="1"/>
  <c r="G110" i="21" s="1"/>
  <c r="G113" i="21" s="1"/>
  <c r="I105" i="21"/>
  <c r="F111" i="21"/>
  <c r="J147" i="21"/>
  <c r="J149" i="21" s="1"/>
  <c r="J152" i="21" s="1"/>
  <c r="F122" i="21"/>
  <c r="F136" i="21"/>
  <c r="F146" i="21"/>
  <c r="F144" i="21" s="1"/>
  <c r="N138" i="21"/>
  <c r="N143" i="21" s="1"/>
  <c r="N147" i="21" s="1"/>
  <c r="N149" i="21" s="1"/>
  <c r="N152" i="21" s="1"/>
  <c r="G138" i="21"/>
  <c r="G143" i="21" s="1"/>
  <c r="G147" i="21" s="1"/>
  <c r="G149" i="21" s="1"/>
  <c r="L120" i="21"/>
  <c r="D140" i="21"/>
  <c r="D144" i="21"/>
  <c r="D101" i="21"/>
  <c r="F102" i="21"/>
  <c r="F112" i="21"/>
  <c r="F81" i="21"/>
  <c r="F89" i="21"/>
  <c r="F106" i="21"/>
  <c r="F105" i="21" s="1"/>
  <c r="F75" i="21"/>
  <c r="F87" i="21"/>
  <c r="F95" i="21"/>
  <c r="E79" i="21"/>
  <c r="F91" i="21"/>
  <c r="L79" i="21"/>
  <c r="F85" i="21"/>
  <c r="F86" i="21"/>
  <c r="F97" i="21"/>
  <c r="F71" i="21"/>
  <c r="D79" i="21"/>
  <c r="F78" i="21"/>
  <c r="O79" i="21"/>
  <c r="F83" i="21"/>
  <c r="F93" i="21"/>
  <c r="F94" i="21"/>
  <c r="F98" i="21"/>
  <c r="D59" i="21"/>
  <c r="F63" i="21"/>
  <c r="F67" i="21"/>
  <c r="F84" i="21"/>
  <c r="F92" i="21"/>
  <c r="O101" i="21"/>
  <c r="I79" i="21"/>
  <c r="F82" i="21"/>
  <c r="F90" i="21"/>
  <c r="F103" i="21"/>
  <c r="F109" i="21"/>
  <c r="F80" i="21"/>
  <c r="F88" i="21"/>
  <c r="F96" i="21"/>
  <c r="F70" i="21"/>
  <c r="E59" i="21"/>
  <c r="F69" i="21"/>
  <c r="F77" i="21"/>
  <c r="F60" i="21"/>
  <c r="L101" i="21"/>
  <c r="F76" i="21"/>
  <c r="F65" i="21"/>
  <c r="F61" i="21"/>
  <c r="F73" i="21"/>
  <c r="I101" i="21"/>
  <c r="E101" i="21"/>
  <c r="F68" i="21"/>
  <c r="F64" i="21"/>
  <c r="F66" i="21"/>
  <c r="F72" i="21"/>
  <c r="F74" i="21"/>
  <c r="L59" i="21"/>
  <c r="F62" i="21"/>
  <c r="I59" i="21"/>
  <c r="O59" i="21"/>
  <c r="F27" i="21"/>
  <c r="F51" i="21"/>
  <c r="F14" i="21"/>
  <c r="F28" i="21"/>
  <c r="F32" i="21"/>
  <c r="F34" i="21"/>
  <c r="F33" i="21" s="1"/>
  <c r="F46" i="21"/>
  <c r="I51" i="21"/>
  <c r="F39" i="21"/>
  <c r="O37" i="21"/>
  <c r="O47" i="21" s="1"/>
  <c r="D37" i="21"/>
  <c r="D47" i="21" s="1"/>
  <c r="E37" i="21"/>
  <c r="F42" i="21"/>
  <c r="F45" i="21"/>
  <c r="F44" i="21"/>
  <c r="F43" i="21"/>
  <c r="F41" i="21"/>
  <c r="F40" i="21"/>
  <c r="F38" i="21"/>
  <c r="O22" i="21"/>
  <c r="J35" i="21"/>
  <c r="J48" i="21" s="1"/>
  <c r="J50" i="21" s="1"/>
  <c r="J52" i="21" s="1"/>
  <c r="D22" i="21"/>
  <c r="L22" i="21"/>
  <c r="F9" i="21"/>
  <c r="F13" i="21"/>
  <c r="F18" i="21"/>
  <c r="F25" i="21"/>
  <c r="I22" i="21"/>
  <c r="E22" i="21"/>
  <c r="G35" i="21"/>
  <c r="G48" i="21" s="1"/>
  <c r="G50" i="21" s="1"/>
  <c r="D5" i="21"/>
  <c r="F10" i="21"/>
  <c r="F17" i="21"/>
  <c r="F21" i="21"/>
  <c r="F26" i="21"/>
  <c r="F30" i="21"/>
  <c r="I33" i="21"/>
  <c r="F8" i="21"/>
  <c r="F12" i="21"/>
  <c r="F24" i="21"/>
  <c r="E5" i="21"/>
  <c r="E35" i="21" s="1"/>
  <c r="F16" i="21"/>
  <c r="F20" i="21"/>
  <c r="F31" i="21"/>
  <c r="F11" i="21"/>
  <c r="F19" i="21"/>
  <c r="F7" i="21"/>
  <c r="F15" i="21"/>
  <c r="F23" i="21"/>
  <c r="F29" i="21"/>
  <c r="L182" i="21" l="1"/>
  <c r="L186" i="21" s="1"/>
  <c r="L188" i="21" s="1"/>
  <c r="L191" i="21" s="1"/>
  <c r="I182" i="21"/>
  <c r="I186" i="21" s="1"/>
  <c r="I188" i="21" s="1"/>
  <c r="F168" i="21"/>
  <c r="O177" i="21"/>
  <c r="O182" i="21" s="1"/>
  <c r="O186" i="21" s="1"/>
  <c r="O188" i="21" s="1"/>
  <c r="O191" i="21" s="1"/>
  <c r="E177" i="21"/>
  <c r="E182" i="21" s="1"/>
  <c r="E186" i="21" s="1"/>
  <c r="F159" i="21"/>
  <c r="F177" i="21" s="1"/>
  <c r="F182" i="21" s="1"/>
  <c r="F186" i="21" s="1"/>
  <c r="E138" i="21"/>
  <c r="E143" i="21" s="1"/>
  <c r="E147" i="21" s="1"/>
  <c r="F120" i="21"/>
  <c r="F140" i="21"/>
  <c r="I138" i="21"/>
  <c r="I143" i="21" s="1"/>
  <c r="I147" i="21" s="1"/>
  <c r="I149" i="21" s="1"/>
  <c r="I152" i="21" s="1"/>
  <c r="D177" i="21"/>
  <c r="D182" i="21" s="1"/>
  <c r="D186" i="21" s="1"/>
  <c r="L138" i="21"/>
  <c r="L143" i="21" s="1"/>
  <c r="L147" i="21" s="1"/>
  <c r="L149" i="21" s="1"/>
  <c r="L152" i="21" s="1"/>
  <c r="G191" i="21"/>
  <c r="D188" i="21"/>
  <c r="D191" i="21" s="1"/>
  <c r="M193" i="21"/>
  <c r="H192" i="21"/>
  <c r="H193" i="21" s="1"/>
  <c r="N192" i="21"/>
  <c r="O192" i="21" s="1"/>
  <c r="I191" i="21"/>
  <c r="L192" i="21"/>
  <c r="L193" i="21" s="1"/>
  <c r="E188" i="21"/>
  <c r="E191" i="21" s="1"/>
  <c r="F129" i="21"/>
  <c r="D138" i="21"/>
  <c r="D143" i="21" s="1"/>
  <c r="D147" i="21" s="1"/>
  <c r="F101" i="21"/>
  <c r="J153" i="21"/>
  <c r="J154" i="21" s="1"/>
  <c r="D99" i="21"/>
  <c r="D104" i="21" s="1"/>
  <c r="D108" i="21" s="1"/>
  <c r="O138" i="21"/>
  <c r="O143" i="21" s="1"/>
  <c r="O147" i="21" s="1"/>
  <c r="O149" i="21" s="1"/>
  <c r="O152" i="21" s="1"/>
  <c r="I99" i="21"/>
  <c r="I104" i="21" s="1"/>
  <c r="I108" i="21" s="1"/>
  <c r="I110" i="21" s="1"/>
  <c r="I113" i="21" s="1"/>
  <c r="E99" i="21"/>
  <c r="E104" i="21" s="1"/>
  <c r="E108" i="21" s="1"/>
  <c r="G152" i="21"/>
  <c r="D149" i="21"/>
  <c r="D152" i="21" s="1"/>
  <c r="M154" i="21"/>
  <c r="N153" i="21"/>
  <c r="O153" i="21" s="1"/>
  <c r="H153" i="21"/>
  <c r="H154" i="21" s="1"/>
  <c r="E149" i="21"/>
  <c r="E152" i="21" s="1"/>
  <c r="O99" i="21"/>
  <c r="O104" i="21" s="1"/>
  <c r="O108" i="21" s="1"/>
  <c r="O110" i="21" s="1"/>
  <c r="O113" i="21" s="1"/>
  <c r="L99" i="21"/>
  <c r="L104" i="21" s="1"/>
  <c r="L108" i="21" s="1"/>
  <c r="L110" i="21" s="1"/>
  <c r="L113" i="21" s="1"/>
  <c r="D110" i="21"/>
  <c r="D113" i="21" s="1"/>
  <c r="F79" i="21"/>
  <c r="F59" i="21"/>
  <c r="E110" i="21"/>
  <c r="E113" i="21" s="1"/>
  <c r="H114" i="21"/>
  <c r="H115" i="21" s="1"/>
  <c r="N114" i="21"/>
  <c r="N115" i="21" s="1"/>
  <c r="L114" i="21"/>
  <c r="M114" i="21"/>
  <c r="M115" i="21" s="1"/>
  <c r="G114" i="21"/>
  <c r="G52" i="21"/>
  <c r="J53" i="21"/>
  <c r="F37" i="21"/>
  <c r="D35" i="21"/>
  <c r="D48" i="21" s="1"/>
  <c r="F22" i="21"/>
  <c r="F138" i="21" l="1"/>
  <c r="F188" i="21"/>
  <c r="F191" i="21" s="1"/>
  <c r="F143" i="21"/>
  <c r="F147" i="21" s="1"/>
  <c r="O193" i="21"/>
  <c r="N193" i="21"/>
  <c r="L153" i="21"/>
  <c r="L154" i="21" s="1"/>
  <c r="F149" i="21"/>
  <c r="F152" i="21" s="1"/>
  <c r="O154" i="21"/>
  <c r="G192" i="21"/>
  <c r="G193" i="21" s="1"/>
  <c r="E192" i="21"/>
  <c r="E193" i="21" s="1"/>
  <c r="F99" i="21"/>
  <c r="F104" i="21" s="1"/>
  <c r="F108" i="21" s="1"/>
  <c r="N154" i="21"/>
  <c r="G153" i="21"/>
  <c r="G154" i="21" s="1"/>
  <c r="E153" i="21"/>
  <c r="E154" i="21" s="1"/>
  <c r="D114" i="21"/>
  <c r="D115" i="21" s="1"/>
  <c r="L115" i="21"/>
  <c r="F110" i="21"/>
  <c r="F113" i="21" s="1"/>
  <c r="I114" i="21"/>
  <c r="G115" i="21"/>
  <c r="E114" i="21"/>
  <c r="E115" i="21" s="1"/>
  <c r="O114" i="21"/>
  <c r="O115" i="21" s="1"/>
  <c r="J54" i="21"/>
  <c r="J196" i="21" s="1"/>
  <c r="G53" i="21"/>
  <c r="I192" i="21" l="1"/>
  <c r="D192" i="21"/>
  <c r="D193" i="21" s="1"/>
  <c r="I153" i="21"/>
  <c r="D153" i="21"/>
  <c r="D154" i="21" s="1"/>
  <c r="F114" i="21"/>
  <c r="F115" i="21" s="1"/>
  <c r="I115" i="21"/>
  <c r="G54" i="21"/>
  <c r="G196" i="21" s="1"/>
  <c r="F192" i="21" l="1"/>
  <c r="F193" i="21" s="1"/>
  <c r="I193" i="21"/>
  <c r="F153" i="21"/>
  <c r="F154" i="21" s="1"/>
  <c r="I154" i="21"/>
  <c r="O6" i="21"/>
  <c r="I6" i="21"/>
  <c r="H5" i="21"/>
  <c r="H35" i="21" s="1"/>
  <c r="H48" i="21" s="1"/>
  <c r="H50" i="21" s="1"/>
  <c r="H52" i="21" l="1"/>
  <c r="I5" i="21"/>
  <c r="I35" i="21" s="1"/>
  <c r="H53" i="21" l="1"/>
  <c r="H54" i="21" s="1"/>
  <c r="H196" i="21" s="1"/>
  <c r="K5" i="21"/>
  <c r="K35" i="21" s="1"/>
  <c r="K48" i="21" s="1"/>
  <c r="K50" i="21" s="1"/>
  <c r="L6" i="21"/>
  <c r="F6" i="21" s="1"/>
  <c r="F5" i="21" s="1"/>
  <c r="F35" i="21" s="1"/>
  <c r="K52" i="21" l="1"/>
  <c r="I53" i="21"/>
  <c r="L5" i="21"/>
  <c r="L35" i="21" s="1"/>
  <c r="K53" i="21" l="1"/>
  <c r="K54" i="21" s="1"/>
  <c r="K196" i="21" s="1"/>
  <c r="M35" i="21"/>
  <c r="M48" i="21" s="1"/>
  <c r="M50" i="21" s="1"/>
  <c r="M52" i="21" l="1"/>
  <c r="D50" i="21"/>
  <c r="D52" i="21" s="1"/>
  <c r="L53" i="21"/>
  <c r="M53" i="21" l="1"/>
  <c r="D53" i="21" s="1"/>
  <c r="D54" i="21" s="1"/>
  <c r="D196" i="21" s="1"/>
  <c r="O5" i="21"/>
  <c r="O35" i="21" s="1"/>
  <c r="O48" i="21" s="1"/>
  <c r="N35" i="21"/>
  <c r="N48" i="21" s="1"/>
  <c r="N50" i="21" s="1"/>
  <c r="N52" i="21" l="1"/>
  <c r="E50" i="21"/>
  <c r="E52" i="21" s="1"/>
  <c r="M54" i="21"/>
  <c r="M196" i="21" s="1"/>
  <c r="L45" i="21"/>
  <c r="I45" i="21"/>
  <c r="L46" i="21"/>
  <c r="N53" i="21" l="1"/>
  <c r="E53" i="21" s="1"/>
  <c r="E54" i="21" s="1"/>
  <c r="E196" i="21" s="1"/>
  <c r="N54" i="21"/>
  <c r="N196" i="21" s="1"/>
  <c r="F47" i="21"/>
  <c r="F48" i="21" s="1"/>
  <c r="E47" i="21" l="1"/>
  <c r="E48" i="21" s="1"/>
  <c r="I46" i="21" l="1"/>
  <c r="L49" i="21" l="1"/>
  <c r="O49" i="21" l="1"/>
  <c r="F49" i="21" l="1"/>
  <c r="O50" i="21"/>
  <c r="O52" i="21" s="1"/>
  <c r="O53" i="21"/>
  <c r="F53" i="21" s="1"/>
  <c r="O54" i="21" l="1"/>
  <c r="O196" i="21" s="1"/>
  <c r="I40" i="21" l="1"/>
  <c r="I43" i="21"/>
  <c r="I42" i="21"/>
  <c r="I44" i="21"/>
  <c r="I41" i="21"/>
  <c r="I39" i="21"/>
  <c r="I37" i="21" l="1"/>
  <c r="I47" i="21" s="1"/>
  <c r="I48" i="21" s="1"/>
  <c r="I50" i="21" s="1"/>
  <c r="I52" i="21" l="1"/>
  <c r="I54" i="21" s="1"/>
  <c r="I196" i="21" s="1"/>
  <c r="L39" i="21" l="1"/>
  <c r="L44" i="21"/>
  <c r="L42" i="21"/>
  <c r="L43" i="21"/>
  <c r="L41" i="21"/>
  <c r="L40" i="21"/>
  <c r="L37" i="21" l="1"/>
  <c r="L47" i="21" s="1"/>
  <c r="L48" i="21" s="1"/>
  <c r="L50" i="21" s="1"/>
  <c r="L52" i="21" l="1"/>
  <c r="L54" i="21" s="1"/>
  <c r="L196" i="21" s="1"/>
  <c r="F50" i="21"/>
  <c r="F52" i="21" s="1"/>
  <c r="F54" i="21" s="1"/>
  <c r="F196" i="21" s="1"/>
</calcChain>
</file>

<file path=xl/sharedStrings.xml><?xml version="1.0" encoding="utf-8"?>
<sst xmlns="http://schemas.openxmlformats.org/spreadsheetml/2006/main" count="251" uniqueCount="106">
  <si>
    <t>全体事業費</t>
    <rPh sb="0" eb="2">
      <t>ゼンタイ</t>
    </rPh>
    <rPh sb="2" eb="5">
      <t>ジギョウヒ</t>
    </rPh>
    <phoneticPr fontId="3"/>
  </si>
  <si>
    <t>備考</t>
    <rPh sb="0" eb="2">
      <t>ビコウ</t>
    </rPh>
    <phoneticPr fontId="3"/>
  </si>
  <si>
    <t>交付対象事業</t>
    <rPh sb="0" eb="2">
      <t>コウフ</t>
    </rPh>
    <rPh sb="2" eb="4">
      <t>タイショウ</t>
    </rPh>
    <rPh sb="4" eb="6">
      <t>ジギョウ</t>
    </rPh>
    <phoneticPr fontId="3"/>
  </si>
  <si>
    <t>交付対象外事業</t>
    <rPh sb="0" eb="2">
      <t>コウフ</t>
    </rPh>
    <rPh sb="2" eb="5">
      <t>タイショウガイ</t>
    </rPh>
    <rPh sb="5" eb="7">
      <t>ジギョウ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</si>
  <si>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</si>
  <si>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</si>
  <si>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</si>
  <si>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</si>
  <si>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 xml:space="preserve"> 現場管理費 </t>
    <rPh sb="1" eb="3">
      <t>ゲンバ</t>
    </rPh>
    <rPh sb="3" eb="6">
      <t>カンリヒ</t>
    </rPh>
    <phoneticPr fontId="3"/>
  </si>
  <si>
    <t>事業費　計</t>
    <rPh sb="0" eb="3">
      <t>ジギョウヒ</t>
    </rPh>
    <rPh sb="4" eb="5">
      <t>ケイ</t>
    </rPh>
    <phoneticPr fontId="3"/>
  </si>
  <si>
    <t>運搬費</t>
    <rPh sb="0" eb="2">
      <t>ウンパン</t>
    </rPh>
    <rPh sb="2" eb="3">
      <t>ヒ</t>
    </rPh>
    <phoneticPr fontId="3"/>
  </si>
  <si>
    <t>準備費</t>
    <rPh sb="0" eb="2">
      <t>ジュンビ</t>
    </rPh>
    <rPh sb="2" eb="3">
      <t>ヒ</t>
    </rPh>
    <phoneticPr fontId="3"/>
  </si>
  <si>
    <t>安全費</t>
    <rPh sb="0" eb="2">
      <t>アンゼン</t>
    </rPh>
    <rPh sb="2" eb="3">
      <t>ヒ</t>
    </rPh>
    <phoneticPr fontId="3"/>
  </si>
  <si>
    <t>役務費</t>
    <rPh sb="0" eb="3">
      <t>エキムヒ</t>
    </rPh>
    <phoneticPr fontId="3"/>
  </si>
  <si>
    <t>営繕費</t>
    <rPh sb="0" eb="2">
      <t>エイゼン</t>
    </rPh>
    <rPh sb="2" eb="3">
      <t>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</si>
  <si>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</si>
  <si>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</si>
  <si>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</si>
  <si>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</si>
  <si>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Ⅰ　直接工事費</t>
    <rPh sb="2" eb="4">
      <t>チョクセツ</t>
    </rPh>
    <rPh sb="4" eb="6">
      <t>コウジ</t>
    </rPh>
    <rPh sb="6" eb="7">
      <t>ヒ</t>
    </rPh>
    <phoneticPr fontId="3"/>
  </si>
  <si>
    <t>土木工事</t>
    <rPh sb="0" eb="4">
      <t>ドボクコウジ</t>
    </rPh>
    <phoneticPr fontId="1"/>
  </si>
  <si>
    <t>1)敷地造成工</t>
    <rPh sb="2" eb="4">
      <t>シキチ</t>
    </rPh>
    <phoneticPr fontId="3"/>
  </si>
  <si>
    <t>2)グラウンド工</t>
    <phoneticPr fontId="3"/>
  </si>
  <si>
    <t>3)バックネット工</t>
    <phoneticPr fontId="3"/>
  </si>
  <si>
    <t>4)防球ネット工（内野）</t>
    <rPh sb="2" eb="4">
      <t>ボウキュウ</t>
    </rPh>
    <rPh sb="7" eb="8">
      <t>コウ</t>
    </rPh>
    <rPh sb="9" eb="11">
      <t>ナイヤ</t>
    </rPh>
    <phoneticPr fontId="3"/>
  </si>
  <si>
    <t>5)防球ネット工（外野）</t>
    <rPh sb="2" eb="4">
      <t>ボウキュウ</t>
    </rPh>
    <rPh sb="7" eb="8">
      <t>コウ</t>
    </rPh>
    <rPh sb="9" eb="11">
      <t>ガイヤ</t>
    </rPh>
    <phoneticPr fontId="3"/>
  </si>
  <si>
    <t>8)ブルペン</t>
    <phoneticPr fontId="3"/>
  </si>
  <si>
    <t>6)ファールポール</t>
    <phoneticPr fontId="3"/>
  </si>
  <si>
    <t>7)スコアボード・カウントボード</t>
    <phoneticPr fontId="3"/>
  </si>
  <si>
    <t>9)ダッグアウト</t>
    <phoneticPr fontId="3"/>
  </si>
  <si>
    <t>11)照明設備工</t>
    <rPh sb="3" eb="7">
      <t>ショウメイセツビ</t>
    </rPh>
    <rPh sb="7" eb="8">
      <t>コウ</t>
    </rPh>
    <phoneticPr fontId="3"/>
  </si>
  <si>
    <t>10)足洗・給水設備工</t>
    <rPh sb="3" eb="5">
      <t>アシアライ</t>
    </rPh>
    <rPh sb="6" eb="11">
      <t>キュウスイセツビコウ</t>
    </rPh>
    <phoneticPr fontId="3"/>
  </si>
  <si>
    <t>12)汚水設備工</t>
    <rPh sb="3" eb="5">
      <t>オスイ</t>
    </rPh>
    <rPh sb="5" eb="7">
      <t>セツビ</t>
    </rPh>
    <rPh sb="7" eb="8">
      <t>コウ</t>
    </rPh>
    <phoneticPr fontId="3"/>
  </si>
  <si>
    <t>13)雨水設備工</t>
    <rPh sb="3" eb="8">
      <t>ウスイセツビコウ</t>
    </rPh>
    <phoneticPr fontId="3"/>
  </si>
  <si>
    <t>14)電気設備工</t>
    <rPh sb="3" eb="8">
      <t>デンキセツビコウ</t>
    </rPh>
    <phoneticPr fontId="3"/>
  </si>
  <si>
    <t>15)観戦エリア</t>
    <rPh sb="3" eb="5">
      <t>カンセン</t>
    </rPh>
    <phoneticPr fontId="3"/>
  </si>
  <si>
    <t>(2) 園路等</t>
    <rPh sb="4" eb="6">
      <t>エンロ</t>
    </rPh>
    <rPh sb="6" eb="7">
      <t>トウ</t>
    </rPh>
    <phoneticPr fontId="3"/>
  </si>
  <si>
    <t>2)舗装工</t>
    <rPh sb="2" eb="5">
      <t>ホソウコウ</t>
    </rPh>
    <phoneticPr fontId="3"/>
  </si>
  <si>
    <t>3)雨水排水設備工</t>
    <rPh sb="2" eb="4">
      <t>ウスイ</t>
    </rPh>
    <rPh sb="4" eb="9">
      <t>ハイスイセツビコウ</t>
    </rPh>
    <phoneticPr fontId="3"/>
  </si>
  <si>
    <t>4)付帯工</t>
    <rPh sb="2" eb="5">
      <t>フタイコウ</t>
    </rPh>
    <phoneticPr fontId="3"/>
  </si>
  <si>
    <t>16)付帯工</t>
    <rPh sb="3" eb="6">
      <t>フタイコウ</t>
    </rPh>
    <phoneticPr fontId="3"/>
  </si>
  <si>
    <t>(3) 仮設工</t>
    <rPh sb="4" eb="7">
      <t>カセツコウ</t>
    </rPh>
    <phoneticPr fontId="3"/>
  </si>
  <si>
    <t>1)仮設工</t>
    <rPh sb="2" eb="5">
      <t>カセツコウ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</si>
  <si>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</si>
  <si>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1)園路土工</t>
    <rPh sb="2" eb="4">
      <t>エンロ</t>
    </rPh>
    <rPh sb="4" eb="6">
      <t>ドコウ</t>
    </rPh>
    <phoneticPr fontId="3"/>
  </si>
  <si>
    <t>Ⅱ　間接工事費</t>
    <rPh sb="2" eb="4">
      <t>カンセツ</t>
    </rPh>
    <rPh sb="4" eb="7">
      <t>コウジヒ</t>
    </rPh>
    <phoneticPr fontId="3"/>
  </si>
  <si>
    <t>工事原価</t>
    <rPh sb="0" eb="4">
      <t>コウジゲンカ</t>
    </rPh>
    <phoneticPr fontId="1"/>
  </si>
  <si>
    <t>事業損失防止施設費</t>
    <rPh sb="0" eb="9">
      <t>ジギョウソンシツボウシシセツヒ</t>
    </rPh>
    <phoneticPr fontId="3"/>
  </si>
  <si>
    <t>率分</t>
    <rPh sb="0" eb="2">
      <t>リツブン</t>
    </rPh>
    <phoneticPr fontId="1"/>
  </si>
  <si>
    <t>間接工事費計</t>
    <rPh sb="0" eb="2">
      <t>カンセツ</t>
    </rPh>
    <rPh sb="2" eb="5">
      <t>コウジヒ</t>
    </rPh>
    <rPh sb="5" eb="6">
      <t>ケイ</t>
    </rPh>
    <phoneticPr fontId="1"/>
  </si>
  <si>
    <t xml:space="preserve"> 一般管理費等</t>
    <phoneticPr fontId="1"/>
  </si>
  <si>
    <t>消費税相当額（G×0.10）</t>
    <rPh sb="0" eb="3">
      <t>ショウヒゼイ</t>
    </rPh>
    <rPh sb="3" eb="5">
      <t>ソウトウ</t>
    </rPh>
    <rPh sb="5" eb="6">
      <t>ガク</t>
    </rPh>
    <phoneticPr fontId="3"/>
  </si>
  <si>
    <t>本工事費</t>
    <rPh sb="0" eb="1">
      <t>ホン</t>
    </rPh>
    <rPh sb="1" eb="3">
      <t>コウジ</t>
    </rPh>
    <rPh sb="3" eb="4">
      <t>ヒ</t>
    </rPh>
    <phoneticPr fontId="3"/>
  </si>
  <si>
    <t>土木工事費計</t>
    <rPh sb="0" eb="6">
      <t>ドボクコウジヒケイ</t>
    </rPh>
    <phoneticPr fontId="1"/>
  </si>
  <si>
    <t>土木工事費総計</t>
    <rPh sb="0" eb="2">
      <t>ドボク</t>
    </rPh>
    <rPh sb="2" eb="5">
      <t>コウジヒ</t>
    </rPh>
    <rPh sb="5" eb="7">
      <t>ソウケイ</t>
    </rPh>
    <phoneticPr fontId="3"/>
  </si>
  <si>
    <t>建築工事</t>
    <rPh sb="0" eb="2">
      <t>ケンチク</t>
    </rPh>
    <rPh sb="2" eb="4">
      <t>コウジ</t>
    </rPh>
    <phoneticPr fontId="1"/>
  </si>
  <si>
    <t>(1) 野球場（２面）</t>
    <rPh sb="4" eb="7">
      <t>ヤキュウジョウ</t>
    </rPh>
    <rPh sb="9" eb="10">
      <t>メン</t>
    </rPh>
    <phoneticPr fontId="3"/>
  </si>
  <si>
    <t>1)直接仮設</t>
    <rPh sb="2" eb="6">
      <t>チョクセツカセツ</t>
    </rPh>
    <phoneticPr fontId="3"/>
  </si>
  <si>
    <t>2)土工事</t>
    <rPh sb="2" eb="5">
      <t>ドコウジ</t>
    </rPh>
    <phoneticPr fontId="3"/>
  </si>
  <si>
    <t>3)地業工事</t>
    <rPh sb="2" eb="4">
      <t>ジギョウ</t>
    </rPh>
    <rPh sb="4" eb="6">
      <t>コウジ</t>
    </rPh>
    <phoneticPr fontId="3"/>
  </si>
  <si>
    <t>4)コンクリート工事</t>
    <rPh sb="8" eb="10">
      <t>コウジ</t>
    </rPh>
    <phoneticPr fontId="3"/>
  </si>
  <si>
    <t>5)型枠工事</t>
    <rPh sb="2" eb="4">
      <t>カタワク</t>
    </rPh>
    <rPh sb="4" eb="6">
      <t>コウジ</t>
    </rPh>
    <phoneticPr fontId="3"/>
  </si>
  <si>
    <t>6)鉄筋工事</t>
    <rPh sb="2" eb="6">
      <t>テッキンコウジ</t>
    </rPh>
    <phoneticPr fontId="3"/>
  </si>
  <si>
    <t>7)鉄骨工事</t>
    <rPh sb="2" eb="6">
      <t>テッコツコウジ</t>
    </rPh>
    <phoneticPr fontId="3"/>
  </si>
  <si>
    <t>8)既成コンクリート工事</t>
    <rPh sb="2" eb="4">
      <t>キセイ</t>
    </rPh>
    <rPh sb="10" eb="12">
      <t>コウジ</t>
    </rPh>
    <phoneticPr fontId="3"/>
  </si>
  <si>
    <t>9)防水工事</t>
    <rPh sb="2" eb="6">
      <t>ボウスイコウジ</t>
    </rPh>
    <phoneticPr fontId="3"/>
  </si>
  <si>
    <t>10)石工事</t>
    <rPh sb="3" eb="6">
      <t>イシコウジ</t>
    </rPh>
    <phoneticPr fontId="3"/>
  </si>
  <si>
    <t>11)タイル工事</t>
    <rPh sb="6" eb="8">
      <t>コウジ</t>
    </rPh>
    <phoneticPr fontId="3"/>
  </si>
  <si>
    <t>12)木工事</t>
    <rPh sb="3" eb="6">
      <t>モクコウジ</t>
    </rPh>
    <phoneticPr fontId="3"/>
  </si>
  <si>
    <t>13)金属工事</t>
    <rPh sb="3" eb="7">
      <t>キンゾクコウジ</t>
    </rPh>
    <phoneticPr fontId="3"/>
  </si>
  <si>
    <t>14)左官工事</t>
    <rPh sb="3" eb="7">
      <t>サカンコウジ</t>
    </rPh>
    <phoneticPr fontId="3"/>
  </si>
  <si>
    <t>15)建具工事</t>
    <rPh sb="3" eb="7">
      <t>タテグコウジ</t>
    </rPh>
    <phoneticPr fontId="3"/>
  </si>
  <si>
    <t>16)ガラス工事</t>
    <rPh sb="6" eb="8">
      <t>コウジ</t>
    </rPh>
    <phoneticPr fontId="3"/>
  </si>
  <si>
    <t>17)塗装工事</t>
    <rPh sb="3" eb="7">
      <t>トソウコウジ</t>
    </rPh>
    <phoneticPr fontId="3"/>
  </si>
  <si>
    <t>18)内外装工事</t>
    <rPh sb="3" eb="6">
      <t>ナイガイソウ</t>
    </rPh>
    <rPh sb="6" eb="8">
      <t>コウジ</t>
    </rPh>
    <phoneticPr fontId="3"/>
  </si>
  <si>
    <t>19)雑工事</t>
    <rPh sb="3" eb="4">
      <t>ザツ</t>
    </rPh>
    <rPh sb="4" eb="6">
      <t>コウジ</t>
    </rPh>
    <phoneticPr fontId="3"/>
  </si>
  <si>
    <t>(1) 野球場諸室（１棟）</t>
    <rPh sb="4" eb="7">
      <t>ヤキュウジョウ</t>
    </rPh>
    <rPh sb="7" eb="8">
      <t>ショ</t>
    </rPh>
    <rPh sb="8" eb="9">
      <t>シツ</t>
    </rPh>
    <rPh sb="11" eb="12">
      <t>ムネ</t>
    </rPh>
    <phoneticPr fontId="3"/>
  </si>
  <si>
    <t>(2) 野球場救護室（２棟）</t>
    <rPh sb="4" eb="7">
      <t>ヤキュウジョウ</t>
    </rPh>
    <rPh sb="7" eb="10">
      <t>キュウゴシツ</t>
    </rPh>
    <rPh sb="12" eb="13">
      <t>ムネ</t>
    </rPh>
    <phoneticPr fontId="3"/>
  </si>
  <si>
    <t>Ⅱ　共通費</t>
    <rPh sb="2" eb="5">
      <t>キョウツウヒ</t>
    </rPh>
    <phoneticPr fontId="3"/>
  </si>
  <si>
    <t>積上げ分</t>
    <rPh sb="0" eb="2">
      <t>ツミア</t>
    </rPh>
    <rPh sb="3" eb="4">
      <t>ブン</t>
    </rPh>
    <phoneticPr fontId="3"/>
  </si>
  <si>
    <t>純工事費</t>
    <rPh sb="0" eb="1">
      <t>ジュン</t>
    </rPh>
    <rPh sb="1" eb="4">
      <t>コウジヒ</t>
    </rPh>
    <phoneticPr fontId="1"/>
  </si>
  <si>
    <t>工事価格</t>
    <rPh sb="0" eb="4">
      <t>コウジカカク</t>
    </rPh>
    <phoneticPr fontId="3"/>
  </si>
  <si>
    <t>工事監理費</t>
    <rPh sb="0" eb="5">
      <t>コウジカンリヒ</t>
    </rPh>
    <phoneticPr fontId="1"/>
  </si>
  <si>
    <t>建築工事費</t>
    <rPh sb="0" eb="5">
      <t>ケンチクコウジヒ</t>
    </rPh>
    <phoneticPr fontId="1"/>
  </si>
  <si>
    <t>建築工事費総計</t>
    <rPh sb="0" eb="2">
      <t>ケンチク</t>
    </rPh>
    <rPh sb="2" eb="5">
      <t>コウジヒ</t>
    </rPh>
    <rPh sb="5" eb="7">
      <t>ソウケイ</t>
    </rPh>
    <phoneticPr fontId="3"/>
  </si>
  <si>
    <t>建築（電気設備）工事</t>
    <rPh sb="0" eb="2">
      <t>ケンチク</t>
    </rPh>
    <rPh sb="3" eb="7">
      <t>デンキセツビ</t>
    </rPh>
    <rPh sb="8" eb="10">
      <t>コウジ</t>
    </rPh>
    <phoneticPr fontId="1"/>
  </si>
  <si>
    <t>1)電灯設備</t>
    <rPh sb="2" eb="6">
      <t>デントウセツビ</t>
    </rPh>
    <phoneticPr fontId="3"/>
  </si>
  <si>
    <t>2)動力設備</t>
    <rPh sb="2" eb="6">
      <t>ドウリョクセツビ</t>
    </rPh>
    <phoneticPr fontId="3"/>
  </si>
  <si>
    <t>3)避雷設備</t>
    <rPh sb="2" eb="6">
      <t>ヒライセツビ</t>
    </rPh>
    <phoneticPr fontId="3"/>
  </si>
  <si>
    <t>4)拡声設備</t>
    <rPh sb="2" eb="6">
      <t>カクセイセツビ</t>
    </rPh>
    <phoneticPr fontId="3"/>
  </si>
  <si>
    <t>5)火災報知設備</t>
    <rPh sb="2" eb="6">
      <t>カサイホウチ</t>
    </rPh>
    <rPh sb="6" eb="8">
      <t>セツビ</t>
    </rPh>
    <phoneticPr fontId="3"/>
  </si>
  <si>
    <t>6)防犯設備</t>
    <rPh sb="2" eb="6">
      <t>ボウハンセツビ</t>
    </rPh>
    <phoneticPr fontId="3"/>
  </si>
  <si>
    <t>7)構内配電線路</t>
    <rPh sb="2" eb="4">
      <t>コウナイ</t>
    </rPh>
    <rPh sb="4" eb="6">
      <t>ハイデン</t>
    </rPh>
    <rPh sb="6" eb="8">
      <t>センロ</t>
    </rPh>
    <phoneticPr fontId="3"/>
  </si>
  <si>
    <t>8)構内通信線路</t>
    <rPh sb="2" eb="8">
      <t>コウナイツウシンセンロ</t>
    </rPh>
    <phoneticPr fontId="3"/>
  </si>
  <si>
    <t>建築（電気設備）工事費総計</t>
    <rPh sb="0" eb="2">
      <t>ケンチク</t>
    </rPh>
    <rPh sb="3" eb="7">
      <t>デンキセツビ</t>
    </rPh>
    <rPh sb="8" eb="11">
      <t>コウジヒ</t>
    </rPh>
    <rPh sb="11" eb="13">
      <t>ソウケイ</t>
    </rPh>
    <phoneticPr fontId="3"/>
  </si>
  <si>
    <t>建築（機械設備）工事</t>
    <rPh sb="0" eb="2">
      <t>ケンチク</t>
    </rPh>
    <rPh sb="3" eb="5">
      <t>キカイ</t>
    </rPh>
    <rPh sb="5" eb="7">
      <t>セツビ</t>
    </rPh>
    <rPh sb="8" eb="10">
      <t>コウジ</t>
    </rPh>
    <phoneticPr fontId="1"/>
  </si>
  <si>
    <t>1)空気調和設備</t>
    <rPh sb="2" eb="6">
      <t>クウキチョウワ</t>
    </rPh>
    <rPh sb="6" eb="8">
      <t>セツビ</t>
    </rPh>
    <phoneticPr fontId="3"/>
  </si>
  <si>
    <t>2)換気設備</t>
    <rPh sb="2" eb="4">
      <t>カンキ</t>
    </rPh>
    <rPh sb="4" eb="6">
      <t>セツビ</t>
    </rPh>
    <phoneticPr fontId="3"/>
  </si>
  <si>
    <t>4)給水設備</t>
    <rPh sb="2" eb="4">
      <t>キュウスイ</t>
    </rPh>
    <rPh sb="4" eb="6">
      <t>セツビ</t>
    </rPh>
    <phoneticPr fontId="3"/>
  </si>
  <si>
    <t>5)排水設備</t>
    <rPh sb="2" eb="4">
      <t>ハイスイ</t>
    </rPh>
    <rPh sb="4" eb="6">
      <t>セツビ</t>
    </rPh>
    <phoneticPr fontId="3"/>
  </si>
  <si>
    <t>6)消火設備</t>
    <rPh sb="2" eb="4">
      <t>ショウカ</t>
    </rPh>
    <rPh sb="4" eb="6">
      <t>セツビ</t>
    </rPh>
    <phoneticPr fontId="3"/>
  </si>
  <si>
    <t>7)屋外給水設備</t>
    <rPh sb="2" eb="8">
      <t>オクガイキュウスイセツビ</t>
    </rPh>
    <phoneticPr fontId="3"/>
  </si>
  <si>
    <t>8)屋外排水設備</t>
    <rPh sb="2" eb="8">
      <t>オクガイハイスイセツビ</t>
    </rPh>
    <phoneticPr fontId="3"/>
  </si>
  <si>
    <t>3)衛生器具設備</t>
    <rPh sb="2" eb="6">
      <t>エイセイキグ</t>
    </rPh>
    <rPh sb="6" eb="8">
      <t>セツビ</t>
    </rPh>
    <phoneticPr fontId="3"/>
  </si>
  <si>
    <t>長岡ニュータウン運動公園野球場整備・管理運営事業　設計・建設費　内訳書（サービス購入料A）</t>
    <rPh sb="25" eb="27">
      <t>セッケイ</t>
    </rPh>
    <rPh sb="28" eb="30">
      <t>ケンセツ</t>
    </rPh>
    <rPh sb="30" eb="31">
      <t>ヒ</t>
    </rPh>
    <rPh sb="34" eb="35">
      <t>ショ</t>
    </rPh>
    <rPh sb="40" eb="42">
      <t>コウニュウ</t>
    </rPh>
    <rPh sb="42" eb="43">
      <t>リョウ</t>
    </rPh>
    <phoneticPr fontId="3"/>
  </si>
  <si>
    <t>必要に応じて、項目の追加・削除をしてください。</t>
    <rPh sb="0" eb="2">
      <t>ヒツヨウ</t>
    </rPh>
    <rPh sb="3" eb="4">
      <t>オウ</t>
    </rPh>
    <rPh sb="7" eb="9">
      <t>コウモク</t>
    </rPh>
    <rPh sb="10" eb="12">
      <t>ツイカ</t>
    </rPh>
    <rPh sb="13" eb="15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</si>
</sst>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[$-F400]h:mm:ss\ AM/PM"/>
    <numFmt numFmtId="178" formatCode="#,##0.0000;[Red]\-#,##0.0000"/>
    <numFmt numFmtId="179" formatCode="0.0000_ "/>
  </numFmts>
  <fonts count="16" x14ac:knownFonts="1">
    <font>
      <sz val="11"/>
      <color theme="1"/>
      <name val="メイリオ"/>
      <family val="3"/>
      <charset val="128"/>
    </font>
    <font>
      <sz val="6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>
      <alignment horizontal="center"/>
    </xf>
    <xf numFmtId="0" fontId="5" fillId="0" borderId="0">
      <alignment horizontal="distributed" vertical="center"/>
    </xf>
    <xf numFmtId="176" fontId="6" fillId="0" borderId="1" applyAlignment="0">
      <alignment vertical="center"/>
    </xf>
    <xf numFmtId="40" fontId="6" fillId="0" borderId="1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9" fillId="0" borderId="0" xfId="10" applyFont="1" applyFill="1" applyBorder="1">
      <alignment vertical="center"/>
    </xf>
    <xf numFmtId="38" fontId="10" fillId="0" borderId="31" xfId="11" applyFont="1" applyFill="1" applyBorder="1" applyAlignment="1">
      <alignment horizontal="center" vertical="center" shrinkToFit="1"/>
    </xf>
    <xf numFmtId="38" fontId="10" fillId="0" borderId="32" xfId="11" applyFont="1" applyFill="1" applyBorder="1" applyAlignment="1">
      <alignment horizontal="center" vertical="center" shrinkToFit="1"/>
    </xf>
    <xf numFmtId="38" fontId="10" fillId="0" borderId="33" xfId="11" applyFont="1" applyFill="1" applyBorder="1" applyAlignment="1">
      <alignment horizontal="center" vertical="center" shrinkToFit="1"/>
    </xf>
    <xf numFmtId="38" fontId="10" fillId="0" borderId="34" xfId="11" applyFont="1" applyFill="1" applyBorder="1" applyAlignment="1">
      <alignment horizontal="center" vertical="center" shrinkToFit="1"/>
    </xf>
    <xf numFmtId="38" fontId="10" fillId="0" borderId="35" xfId="11" applyFont="1" applyFill="1" applyBorder="1" applyAlignment="1">
      <alignment horizontal="center" vertical="center" shrinkToFit="1"/>
    </xf>
    <xf numFmtId="38" fontId="11" fillId="0" borderId="38" xfId="11" applyFont="1" applyFill="1" applyBorder="1" applyAlignment="1">
      <alignment vertical="center" wrapText="1"/>
    </xf>
    <xf numFmtId="38" fontId="11" fillId="0" borderId="39" xfId="11" applyFont="1" applyFill="1" applyBorder="1" applyAlignment="1">
      <alignment vertical="center" wrapText="1"/>
    </xf>
    <xf numFmtId="38" fontId="11" fillId="0" borderId="16" xfId="11" applyFont="1" applyFill="1" applyBorder="1" applyAlignment="1">
      <alignment vertical="center" wrapText="1"/>
    </xf>
    <xf numFmtId="0" fontId="10" fillId="0" borderId="41" xfId="10" applyFont="1" applyFill="1" applyBorder="1">
      <alignment vertical="center"/>
    </xf>
    <xf numFmtId="0" fontId="10" fillId="0" borderId="42" xfId="10" applyFont="1" applyFill="1" applyBorder="1">
      <alignment vertical="center"/>
    </xf>
    <xf numFmtId="0" fontId="9" fillId="0" borderId="43" xfId="10" applyFont="1" applyFill="1" applyBorder="1" applyAlignment="1">
      <alignment vertical="center" wrapText="1"/>
    </xf>
    <xf numFmtId="0" fontId="9" fillId="0" borderId="4" xfId="10" applyFont="1" applyFill="1" applyBorder="1" applyAlignment="1">
      <alignment vertical="center"/>
    </xf>
    <xf numFmtId="0" fontId="9" fillId="0" borderId="5" xfId="10" applyFont="1" applyFill="1" applyBorder="1" applyAlignment="1">
      <alignment vertical="center"/>
    </xf>
    <xf numFmtId="0" fontId="10" fillId="0" borderId="49" xfId="10" applyFont="1" applyFill="1" applyBorder="1">
      <alignment vertical="center"/>
    </xf>
    <xf numFmtId="0" fontId="10" fillId="0" borderId="50" xfId="10" applyFont="1" applyFill="1" applyBorder="1">
      <alignment vertical="center"/>
    </xf>
    <xf numFmtId="0" fontId="9" fillId="0" borderId="43" xfId="10" applyFont="1" applyFill="1" applyBorder="1" applyAlignment="1">
      <alignment horizontal="justify" vertical="center" wrapText="1"/>
    </xf>
    <xf numFmtId="0" fontId="9" fillId="0" borderId="7" xfId="10" applyFont="1" applyFill="1" applyBorder="1" applyAlignment="1">
      <alignment horizontal="justify" vertical="center" wrapText="1"/>
    </xf>
    <xf numFmtId="38" fontId="11" fillId="0" borderId="44" xfId="11" applyFont="1" applyFill="1" applyBorder="1" applyAlignment="1">
      <alignment vertical="center" wrapText="1"/>
    </xf>
    <xf numFmtId="38" fontId="11" fillId="0" borderId="45" xfId="11" applyFont="1" applyFill="1" applyBorder="1" applyAlignment="1">
      <alignment vertical="center" wrapText="1"/>
    </xf>
    <xf numFmtId="38" fontId="11" fillId="0" borderId="47" xfId="11" applyFont="1" applyFill="1" applyBorder="1" applyAlignment="1">
      <alignment vertical="center" wrapText="1"/>
    </xf>
    <xf numFmtId="38" fontId="11" fillId="0" borderId="48" xfId="11" applyFont="1" applyFill="1" applyBorder="1" applyAlignment="1">
      <alignment vertical="center" wrapText="1"/>
    </xf>
    <xf numFmtId="0" fontId="9" fillId="0" borderId="36" xfId="10" applyFont="1" applyFill="1" applyBorder="1" applyAlignment="1">
      <alignment vertical="center" wrapText="1"/>
    </xf>
    <xf numFmtId="0" fontId="9" fillId="0" borderId="3" xfId="10" applyFont="1" applyFill="1" applyBorder="1" applyAlignment="1">
      <alignment horizontal="left" vertical="center" wrapText="1"/>
    </xf>
    <xf numFmtId="0" fontId="9" fillId="0" borderId="8" xfId="10" applyFont="1" applyFill="1" applyBorder="1" applyAlignment="1">
      <alignment horizontal="justify" vertical="center" wrapText="1"/>
    </xf>
    <xf numFmtId="0" fontId="9" fillId="0" borderId="1" xfId="10" applyFont="1" applyFill="1" applyBorder="1" applyAlignment="1">
      <alignment horizontal="justify" vertical="center" wrapText="1"/>
    </xf>
    <xf numFmtId="0" fontId="10" fillId="0" borderId="56" xfId="10" applyFont="1" applyFill="1" applyBorder="1">
      <alignment vertical="center"/>
    </xf>
    <xf numFmtId="0" fontId="10" fillId="0" borderId="57" xfId="10" applyFont="1" applyFill="1" applyBorder="1">
      <alignment vertical="center"/>
    </xf>
    <xf numFmtId="178" fontId="10" fillId="0" borderId="57" xfId="10" applyNumberFormat="1" applyFont="1" applyFill="1" applyBorder="1" applyAlignment="1">
      <alignment horizontal="right"/>
    </xf>
    <xf numFmtId="38" fontId="11" fillId="0" borderId="61" xfId="11" applyFont="1" applyFill="1" applyBorder="1" applyAlignment="1">
      <alignment vertical="center" wrapText="1"/>
    </xf>
    <xf numFmtId="38" fontId="11" fillId="0" borderId="62" xfId="11" applyFont="1" applyFill="1" applyBorder="1" applyAlignment="1">
      <alignment vertical="center" wrapText="1"/>
    </xf>
    <xf numFmtId="38" fontId="11" fillId="0" borderId="63" xfId="11" applyFont="1" applyFill="1" applyBorder="1" applyAlignment="1">
      <alignment vertical="center" wrapText="1"/>
    </xf>
    <xf numFmtId="38" fontId="11" fillId="0" borderId="65" xfId="11" applyFont="1" applyFill="1" applyBorder="1" applyAlignment="1">
      <alignment vertical="center" wrapText="1"/>
    </xf>
    <xf numFmtId="0" fontId="9" fillId="0" borderId="36" xfId="10" applyFont="1" applyFill="1" applyBorder="1" applyAlignment="1">
      <alignment vertical="center"/>
    </xf>
    <xf numFmtId="0" fontId="10" fillId="0" borderId="49" xfId="10" applyFont="1" applyFill="1" applyBorder="1" applyAlignment="1">
      <alignment vertical="center" shrinkToFit="1"/>
    </xf>
    <xf numFmtId="10" fontId="10" fillId="0" borderId="50" xfId="12" applyNumberFormat="1" applyFont="1" applyFill="1" applyBorder="1">
      <alignment vertical="center"/>
    </xf>
    <xf numFmtId="38" fontId="9" fillId="0" borderId="0" xfId="11" applyFont="1" applyFill="1" applyBorder="1">
      <alignment vertical="center"/>
    </xf>
    <xf numFmtId="38" fontId="9" fillId="0" borderId="0" xfId="10" applyNumberFormat="1" applyFont="1" applyFill="1" applyBorder="1">
      <alignment vertical="center"/>
    </xf>
    <xf numFmtId="38" fontId="10" fillId="0" borderId="0" xfId="11" applyFont="1" applyFill="1" applyBorder="1" applyAlignment="1">
      <alignment horizontal="right" vertical="center"/>
    </xf>
    <xf numFmtId="38" fontId="10" fillId="0" borderId="0" xfId="11" applyFont="1" applyFill="1" applyBorder="1">
      <alignment vertical="center"/>
    </xf>
    <xf numFmtId="0" fontId="10" fillId="0" borderId="0" xfId="10" applyFont="1" applyFill="1" applyBorder="1">
      <alignment vertical="center"/>
    </xf>
    <xf numFmtId="38" fontId="11" fillId="2" borderId="46" xfId="11" applyFont="1" applyFill="1" applyBorder="1" applyAlignment="1">
      <alignment vertical="center" wrapText="1"/>
    </xf>
    <xf numFmtId="0" fontId="9" fillId="0" borderId="1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/>
    </xf>
    <xf numFmtId="0" fontId="9" fillId="0" borderId="6" xfId="10" applyFont="1" applyFill="1" applyBorder="1" applyAlignment="1">
      <alignment vertical="center"/>
    </xf>
    <xf numFmtId="0" fontId="10" fillId="0" borderId="81" xfId="10" applyFont="1" applyFill="1" applyBorder="1">
      <alignment vertical="center"/>
    </xf>
    <xf numFmtId="0" fontId="10" fillId="0" borderId="82" xfId="10" applyFont="1" applyFill="1" applyBorder="1">
      <alignment vertical="center"/>
    </xf>
    <xf numFmtId="0" fontId="9" fillId="0" borderId="2" xfId="10" applyFont="1" applyFill="1" applyBorder="1" applyAlignment="1">
      <alignment vertical="center"/>
    </xf>
    <xf numFmtId="38" fontId="10" fillId="0" borderId="66" xfId="11" applyFont="1" applyFill="1" applyBorder="1" applyAlignment="1">
      <alignment vertical="center" wrapText="1"/>
    </xf>
    <xf numFmtId="38" fontId="11" fillId="2" borderId="71" xfId="11" applyFont="1" applyFill="1" applyBorder="1" applyAlignment="1">
      <alignment vertical="center" wrapText="1"/>
    </xf>
    <xf numFmtId="38" fontId="11" fillId="2" borderId="40" xfId="11" applyFont="1" applyFill="1" applyBorder="1" applyAlignment="1">
      <alignment vertical="center" wrapText="1"/>
    </xf>
    <xf numFmtId="38" fontId="11" fillId="0" borderId="83" xfId="11" applyFont="1" applyFill="1" applyBorder="1" applyAlignment="1">
      <alignment vertical="center"/>
    </xf>
    <xf numFmtId="38" fontId="11" fillId="0" borderId="13" xfId="11" applyFont="1" applyFill="1" applyBorder="1" applyAlignment="1">
      <alignment vertical="center"/>
    </xf>
    <xf numFmtId="38" fontId="11" fillId="0" borderId="15" xfId="11" applyFont="1" applyFill="1" applyBorder="1" applyAlignment="1">
      <alignment vertical="center"/>
    </xf>
    <xf numFmtId="0" fontId="14" fillId="0" borderId="0" xfId="10" applyFont="1" applyFill="1" applyBorder="1" applyAlignment="1">
      <alignment horizontal="center" vertical="center"/>
    </xf>
    <xf numFmtId="38" fontId="10" fillId="0" borderId="84" xfId="11" applyFont="1" applyFill="1" applyBorder="1" applyAlignment="1">
      <alignment vertical="center" wrapText="1"/>
    </xf>
    <xf numFmtId="0" fontId="9" fillId="0" borderId="36" xfId="10" applyFont="1" applyFill="1" applyBorder="1" applyAlignment="1">
      <alignment horizontal="left" vertical="center" wrapText="1"/>
    </xf>
    <xf numFmtId="0" fontId="9" fillId="0" borderId="36" xfId="10" applyFont="1" applyFill="1" applyBorder="1" applyAlignment="1">
      <alignment horizontal="justify" vertical="center" wrapText="1"/>
    </xf>
    <xf numFmtId="0" fontId="9" fillId="0" borderId="10" xfId="10" applyFont="1" applyFill="1" applyBorder="1" applyAlignment="1">
      <alignment vertical="center"/>
    </xf>
    <xf numFmtId="0" fontId="9" fillId="0" borderId="51" xfId="10" applyFont="1" applyFill="1" applyBorder="1" applyAlignment="1">
      <alignment vertical="center"/>
    </xf>
    <xf numFmtId="38" fontId="10" fillId="0" borderId="67" xfId="11" applyFont="1" applyFill="1" applyBorder="1" applyAlignment="1">
      <alignment horizontal="center" vertical="center" shrinkToFit="1"/>
    </xf>
    <xf numFmtId="38" fontId="10" fillId="2" borderId="86" xfId="11" applyFont="1" applyFill="1" applyBorder="1" applyAlignment="1">
      <alignment vertical="center" wrapText="1"/>
    </xf>
    <xf numFmtId="38" fontId="10" fillId="0" borderId="68" xfId="11" applyFont="1" applyFill="1" applyBorder="1" applyAlignment="1">
      <alignment horizontal="center" vertical="center" shrinkToFit="1"/>
    </xf>
    <xf numFmtId="38" fontId="10" fillId="2" borderId="51" xfId="11" applyFont="1" applyFill="1" applyBorder="1" applyAlignment="1">
      <alignment vertical="center" wrapText="1"/>
    </xf>
    <xf numFmtId="38" fontId="10" fillId="0" borderId="89" xfId="11" applyFont="1" applyFill="1" applyBorder="1" applyAlignment="1">
      <alignment horizontal="center" vertical="center" shrinkToFit="1"/>
    </xf>
    <xf numFmtId="38" fontId="10" fillId="0" borderId="90" xfId="11" applyFont="1" applyFill="1" applyBorder="1" applyAlignment="1">
      <alignment vertical="center" wrapText="1"/>
    </xf>
    <xf numFmtId="38" fontId="10" fillId="2" borderId="88" xfId="11" applyFont="1" applyFill="1" applyBorder="1" applyAlignment="1">
      <alignment vertical="center" wrapText="1"/>
    </xf>
    <xf numFmtId="38" fontId="10" fillId="2" borderId="91" xfId="11" applyFont="1" applyFill="1" applyBorder="1" applyAlignment="1">
      <alignment vertical="center" wrapText="1"/>
    </xf>
    <xf numFmtId="38" fontId="10" fillId="2" borderId="92" xfId="11" applyFont="1" applyFill="1" applyBorder="1" applyAlignment="1">
      <alignment vertical="center" wrapText="1"/>
    </xf>
    <xf numFmtId="38" fontId="10" fillId="2" borderId="93" xfId="11" applyFont="1" applyFill="1" applyBorder="1" applyAlignment="1">
      <alignment vertical="center" wrapText="1"/>
    </xf>
    <xf numFmtId="38" fontId="10" fillId="2" borderId="49" xfId="11" applyFont="1" applyFill="1" applyBorder="1" applyAlignment="1">
      <alignment vertical="center" wrapText="1"/>
    </xf>
    <xf numFmtId="38" fontId="10" fillId="2" borderId="45" xfId="11" applyFont="1" applyFill="1" applyBorder="1" applyAlignment="1">
      <alignment vertical="center" wrapText="1"/>
    </xf>
    <xf numFmtId="38" fontId="10" fillId="2" borderId="50" xfId="11" applyFont="1" applyFill="1" applyBorder="1" applyAlignment="1">
      <alignment vertical="center" wrapText="1"/>
    </xf>
    <xf numFmtId="38" fontId="10" fillId="2" borderId="56" xfId="11" applyFont="1" applyFill="1" applyBorder="1" applyAlignment="1">
      <alignment vertical="center" wrapText="1"/>
    </xf>
    <xf numFmtId="38" fontId="10" fillId="2" borderId="39" xfId="11" applyFont="1" applyFill="1" applyBorder="1" applyAlignment="1">
      <alignment vertical="center" wrapText="1"/>
    </xf>
    <xf numFmtId="38" fontId="10" fillId="2" borderId="57" xfId="11" applyFont="1" applyFill="1" applyBorder="1" applyAlignment="1">
      <alignment vertical="center" wrapText="1"/>
    </xf>
    <xf numFmtId="38" fontId="10" fillId="2" borderId="94" xfId="11" applyFont="1" applyFill="1" applyBorder="1" applyAlignment="1">
      <alignment vertical="center" wrapText="1"/>
    </xf>
    <xf numFmtId="38" fontId="10" fillId="2" borderId="95" xfId="11" applyFont="1" applyFill="1" applyBorder="1" applyAlignment="1">
      <alignment vertical="center" wrapText="1"/>
    </xf>
    <xf numFmtId="38" fontId="10" fillId="2" borderId="96" xfId="11" applyFont="1" applyFill="1" applyBorder="1" applyAlignment="1">
      <alignment vertical="center" wrapText="1"/>
    </xf>
    <xf numFmtId="38" fontId="11" fillId="0" borderId="95" xfId="11" applyFont="1" applyFill="1" applyBorder="1" applyAlignment="1">
      <alignment vertical="center" wrapText="1"/>
    </xf>
    <xf numFmtId="38" fontId="11" fillId="2" borderId="98" xfId="11" applyFont="1" applyFill="1" applyBorder="1" applyAlignment="1">
      <alignment vertical="center" wrapText="1"/>
    </xf>
    <xf numFmtId="38" fontId="11" fillId="0" borderId="100" xfId="11" applyFont="1" applyFill="1" applyBorder="1" applyAlignment="1">
      <alignment vertical="center" wrapText="1"/>
    </xf>
    <xf numFmtId="38" fontId="10" fillId="2" borderId="86" xfId="11" applyFont="1" applyFill="1" applyBorder="1" applyAlignment="1">
      <alignment vertical="center"/>
    </xf>
    <xf numFmtId="38" fontId="10" fillId="2" borderId="88" xfId="11" applyFont="1" applyFill="1" applyBorder="1" applyAlignment="1">
      <alignment vertical="center"/>
    </xf>
    <xf numFmtId="38" fontId="10" fillId="2" borderId="10" xfId="11" applyFont="1" applyFill="1" applyBorder="1" applyAlignment="1">
      <alignment vertical="center"/>
    </xf>
    <xf numFmtId="38" fontId="10" fillId="2" borderId="66" xfId="11" applyFont="1" applyFill="1" applyBorder="1" applyAlignment="1">
      <alignment vertical="center" wrapText="1"/>
    </xf>
    <xf numFmtId="38" fontId="10" fillId="2" borderId="90" xfId="11" applyFont="1" applyFill="1" applyBorder="1" applyAlignment="1">
      <alignment vertical="center" wrapText="1"/>
    </xf>
    <xf numFmtId="38" fontId="10" fillId="2" borderId="84" xfId="11" applyFont="1" applyFill="1" applyBorder="1" applyAlignment="1">
      <alignment vertical="center" wrapText="1"/>
    </xf>
    <xf numFmtId="38" fontId="11" fillId="0" borderId="90" xfId="11" applyFont="1" applyFill="1" applyBorder="1" applyAlignment="1">
      <alignment vertical="center" wrapText="1"/>
    </xf>
    <xf numFmtId="38" fontId="11" fillId="2" borderId="12" xfId="11" applyFont="1" applyFill="1" applyBorder="1" applyAlignment="1">
      <alignment vertical="center" wrapText="1"/>
    </xf>
    <xf numFmtId="38" fontId="10" fillId="2" borderId="81" xfId="11" applyFont="1" applyFill="1" applyBorder="1" applyAlignment="1">
      <alignment vertical="center" wrapText="1"/>
    </xf>
    <xf numFmtId="38" fontId="10" fillId="2" borderId="62" xfId="11" applyFont="1" applyFill="1" applyBorder="1" applyAlignment="1">
      <alignment vertical="center" wrapText="1"/>
    </xf>
    <xf numFmtId="38" fontId="10" fillId="2" borderId="82" xfId="11" applyFont="1" applyFill="1" applyBorder="1" applyAlignment="1">
      <alignment vertical="center" wrapText="1"/>
    </xf>
    <xf numFmtId="38" fontId="11" fillId="2" borderId="64" xfId="11" applyFont="1" applyFill="1" applyBorder="1" applyAlignment="1">
      <alignment vertical="center" wrapText="1"/>
    </xf>
    <xf numFmtId="0" fontId="9" fillId="0" borderId="58" xfId="10" applyFont="1" applyFill="1" applyBorder="1" applyAlignment="1">
      <alignment vertical="center"/>
    </xf>
    <xf numFmtId="38" fontId="10" fillId="2" borderId="43" xfId="11" applyFont="1" applyFill="1" applyBorder="1" applyAlignment="1">
      <alignment vertical="center" wrapText="1"/>
    </xf>
    <xf numFmtId="38" fontId="10" fillId="2" borderId="13" xfId="11" applyFont="1" applyFill="1" applyBorder="1" applyAlignment="1">
      <alignment vertical="center" wrapText="1"/>
    </xf>
    <xf numFmtId="38" fontId="10" fillId="2" borderId="73" xfId="11" applyFont="1" applyFill="1" applyBorder="1" applyAlignment="1">
      <alignment vertical="center" wrapText="1"/>
    </xf>
    <xf numFmtId="38" fontId="11" fillId="0" borderId="13" xfId="11" applyFont="1" applyFill="1" applyBorder="1" applyAlignment="1">
      <alignment vertical="center" wrapText="1"/>
    </xf>
    <xf numFmtId="38" fontId="11" fillId="2" borderId="11" xfId="11" applyFont="1" applyFill="1" applyBorder="1" applyAlignment="1">
      <alignment vertical="center" wrapText="1"/>
    </xf>
    <xf numFmtId="38" fontId="11" fillId="0" borderId="15" xfId="11" applyFont="1" applyFill="1" applyBorder="1" applyAlignment="1">
      <alignment vertical="center" wrapText="1"/>
    </xf>
    <xf numFmtId="38" fontId="11" fillId="0" borderId="88" xfId="11" applyFont="1" applyFill="1" applyBorder="1" applyAlignment="1">
      <alignment vertical="center" wrapText="1"/>
    </xf>
    <xf numFmtId="38" fontId="11" fillId="2" borderId="110" xfId="11" applyFont="1" applyFill="1" applyBorder="1" applyAlignment="1">
      <alignment vertical="center" wrapText="1"/>
    </xf>
    <xf numFmtId="38" fontId="11" fillId="0" borderId="112" xfId="11" applyFont="1" applyFill="1" applyBorder="1" applyAlignment="1">
      <alignment vertical="center" wrapText="1"/>
    </xf>
    <xf numFmtId="38" fontId="11" fillId="2" borderId="113" xfId="11" applyFont="1" applyFill="1" applyBorder="1" applyAlignment="1">
      <alignment vertical="center" wrapText="1"/>
    </xf>
    <xf numFmtId="38" fontId="11" fillId="0" borderId="83" xfId="11" applyFont="1" applyFill="1" applyBorder="1" applyAlignment="1">
      <alignment vertical="center" wrapText="1"/>
    </xf>
    <xf numFmtId="38" fontId="11" fillId="0" borderId="11" xfId="11" applyFont="1" applyFill="1" applyBorder="1" applyAlignment="1">
      <alignment vertical="center" wrapText="1"/>
    </xf>
    <xf numFmtId="38" fontId="11" fillId="0" borderId="14" xfId="11" applyFont="1" applyFill="1" applyBorder="1" applyAlignment="1">
      <alignment vertical="center" wrapText="1"/>
    </xf>
    <xf numFmtId="38" fontId="11" fillId="2" borderId="109" xfId="11" applyFont="1" applyFill="1" applyBorder="1" applyAlignment="1">
      <alignment vertical="center"/>
    </xf>
    <xf numFmtId="38" fontId="11" fillId="2" borderId="88" xfId="11" applyFont="1" applyFill="1" applyBorder="1" applyAlignment="1">
      <alignment vertical="center"/>
    </xf>
    <xf numFmtId="38" fontId="11" fillId="2" borderId="110" xfId="11" applyFont="1" applyFill="1" applyBorder="1" applyAlignment="1">
      <alignment vertical="center"/>
    </xf>
    <xf numFmtId="38" fontId="11" fillId="2" borderId="111" xfId="11" applyFont="1" applyFill="1" applyBorder="1" applyAlignment="1">
      <alignment vertical="center"/>
    </xf>
    <xf numFmtId="38" fontId="11" fillId="2" borderId="112" xfId="11" applyFont="1" applyFill="1" applyBorder="1" applyAlignment="1">
      <alignment vertical="center"/>
    </xf>
    <xf numFmtId="38" fontId="11" fillId="2" borderId="113" xfId="11" applyFont="1" applyFill="1" applyBorder="1" applyAlignment="1">
      <alignment vertical="center"/>
    </xf>
    <xf numFmtId="38" fontId="11" fillId="0" borderId="101" xfId="11" applyFont="1" applyFill="1" applyBorder="1" applyAlignment="1">
      <alignment vertical="center" wrapText="1"/>
    </xf>
    <xf numFmtId="38" fontId="11" fillId="0" borderId="109" xfId="11" applyFont="1" applyFill="1" applyBorder="1" applyAlignment="1">
      <alignment vertical="center" wrapText="1"/>
    </xf>
    <xf numFmtId="38" fontId="11" fillId="0" borderId="111" xfId="11" applyFont="1" applyFill="1" applyBorder="1" applyAlignment="1">
      <alignment vertical="center" wrapText="1"/>
    </xf>
    <xf numFmtId="38" fontId="11" fillId="0" borderId="102" xfId="11" applyFont="1" applyFill="1" applyBorder="1" applyAlignment="1">
      <alignment vertical="center" wrapText="1"/>
    </xf>
    <xf numFmtId="38" fontId="11" fillId="2" borderId="101" xfId="11" applyFont="1" applyFill="1" applyBorder="1" applyAlignment="1">
      <alignment vertical="center" wrapText="1"/>
    </xf>
    <xf numFmtId="38" fontId="11" fillId="2" borderId="90" xfId="11" applyFont="1" applyFill="1" applyBorder="1" applyAlignment="1">
      <alignment vertical="center" wrapText="1"/>
    </xf>
    <xf numFmtId="38" fontId="11" fillId="2" borderId="102" xfId="11" applyFont="1" applyFill="1" applyBorder="1" applyAlignment="1">
      <alignment vertical="center" wrapText="1"/>
    </xf>
    <xf numFmtId="38" fontId="11" fillId="2" borderId="103" xfId="11" applyFont="1" applyFill="1" applyBorder="1" applyAlignment="1">
      <alignment vertical="center" wrapText="1"/>
    </xf>
    <xf numFmtId="38" fontId="11" fillId="2" borderId="109" xfId="11" applyFont="1" applyFill="1" applyBorder="1" applyAlignment="1">
      <alignment vertical="center" wrapText="1"/>
    </xf>
    <xf numFmtId="38" fontId="11" fillId="2" borderId="88" xfId="11" applyFont="1" applyFill="1" applyBorder="1" applyAlignment="1">
      <alignment vertical="center" wrapText="1"/>
    </xf>
    <xf numFmtId="38" fontId="11" fillId="2" borderId="111" xfId="11" applyFont="1" applyFill="1" applyBorder="1" applyAlignment="1">
      <alignment vertical="center" wrapText="1"/>
    </xf>
    <xf numFmtId="38" fontId="11" fillId="2" borderId="112" xfId="11" applyFont="1" applyFill="1" applyBorder="1" applyAlignment="1">
      <alignment vertical="center" wrapText="1"/>
    </xf>
    <xf numFmtId="38" fontId="10" fillId="2" borderId="58" xfId="11" applyFont="1" applyFill="1" applyBorder="1" applyAlignment="1">
      <alignment vertical="center" wrapText="1"/>
    </xf>
    <xf numFmtId="38" fontId="10" fillId="2" borderId="60" xfId="11" applyFont="1" applyFill="1" applyBorder="1" applyAlignment="1">
      <alignment vertical="center" wrapText="1"/>
    </xf>
    <xf numFmtId="38" fontId="10" fillId="2" borderId="105" xfId="11" applyFont="1" applyFill="1" applyBorder="1" applyAlignment="1">
      <alignment vertical="center" wrapText="1"/>
    </xf>
    <xf numFmtId="38" fontId="11" fillId="0" borderId="97" xfId="11" applyFont="1" applyFill="1" applyBorder="1" applyAlignment="1">
      <alignment vertical="center" wrapText="1"/>
    </xf>
    <xf numFmtId="38" fontId="11" fillId="0" borderId="99" xfId="11" applyFont="1" applyFill="1" applyBorder="1" applyAlignment="1">
      <alignment vertical="center" wrapText="1"/>
    </xf>
    <xf numFmtId="38" fontId="10" fillId="0" borderId="73" xfId="11" applyFont="1" applyFill="1" applyBorder="1" applyAlignment="1">
      <alignment vertical="center" wrapText="1"/>
    </xf>
    <xf numFmtId="0" fontId="9" fillId="0" borderId="6" xfId="10" applyFont="1" applyFill="1" applyBorder="1" applyAlignment="1">
      <alignment vertical="center" wrapText="1"/>
    </xf>
    <xf numFmtId="0" fontId="9" fillId="0" borderId="6" xfId="10" applyFont="1" applyFill="1" applyBorder="1" applyAlignment="1">
      <alignment horizontal="left" vertical="center"/>
    </xf>
    <xf numFmtId="0" fontId="9" fillId="0" borderId="114" xfId="10" applyFont="1" applyFill="1" applyBorder="1" applyAlignment="1">
      <alignment vertical="center"/>
    </xf>
    <xf numFmtId="0" fontId="9" fillId="0" borderId="114" xfId="10" applyFont="1" applyFill="1" applyBorder="1" applyAlignment="1">
      <alignment horizontal="justify" vertical="center" wrapText="1"/>
    </xf>
    <xf numFmtId="0" fontId="9" fillId="0" borderId="115" xfId="10" applyFont="1" applyFill="1" applyBorder="1" applyAlignment="1">
      <alignment horizontal="justify" vertical="center" wrapText="1"/>
    </xf>
    <xf numFmtId="0" fontId="9" fillId="0" borderId="116" xfId="10" applyFont="1" applyFill="1" applyBorder="1" applyAlignment="1">
      <alignment horizontal="justify" vertical="center" wrapText="1"/>
    </xf>
    <xf numFmtId="0" fontId="9" fillId="0" borderId="114" xfId="10" applyFont="1" applyFill="1" applyBorder="1" applyAlignment="1">
      <alignment horizontal="left" vertical="center" wrapText="1"/>
    </xf>
    <xf numFmtId="0" fontId="9" fillId="0" borderId="115" xfId="10" applyFont="1" applyFill="1" applyBorder="1" applyAlignment="1">
      <alignment horizontal="left" vertical="center" wrapText="1"/>
    </xf>
    <xf numFmtId="0" fontId="9" fillId="0" borderId="116" xfId="10" applyFont="1" applyFill="1" applyBorder="1" applyAlignment="1">
      <alignment horizontal="left" vertical="center" wrapText="1"/>
    </xf>
    <xf numFmtId="0" fontId="9" fillId="0" borderId="4" xfId="10" applyFont="1" applyFill="1" applyBorder="1" applyAlignment="1">
      <alignment vertical="center" wrapText="1"/>
    </xf>
    <xf numFmtId="0" fontId="9" fillId="0" borderId="115" xfId="10" applyFont="1" applyFill="1" applyBorder="1" applyAlignment="1">
      <alignment vertical="center" wrapText="1"/>
    </xf>
    <xf numFmtId="0" fontId="9" fillId="0" borderId="115" xfId="10" applyFont="1" applyFill="1" applyBorder="1" applyAlignment="1">
      <alignment vertical="center"/>
    </xf>
    <xf numFmtId="0" fontId="9" fillId="0" borderId="10" xfId="10" applyFont="1" applyFill="1" applyBorder="1" applyAlignment="1">
      <alignment horizontal="left" vertical="center"/>
    </xf>
    <xf numFmtId="38" fontId="11" fillId="0" borderId="14" xfId="11" applyFont="1" applyFill="1" applyBorder="1" applyAlignment="1">
      <alignment vertical="center"/>
    </xf>
    <xf numFmtId="38" fontId="10" fillId="2" borderId="51" xfId="11" applyFont="1" applyFill="1" applyBorder="1" applyAlignment="1">
      <alignment vertical="center"/>
    </xf>
    <xf numFmtId="38" fontId="10" fillId="2" borderId="91" xfId="11" applyFont="1" applyFill="1" applyBorder="1" applyAlignment="1">
      <alignment vertical="center"/>
    </xf>
    <xf numFmtId="38" fontId="10" fillId="2" borderId="92" xfId="11" applyFont="1" applyFill="1" applyBorder="1" applyAlignment="1">
      <alignment vertical="center"/>
    </xf>
    <xf numFmtId="38" fontId="10" fillId="2" borderId="93" xfId="11" applyFont="1" applyFill="1" applyBorder="1" applyAlignment="1">
      <alignment vertical="center"/>
    </xf>
    <xf numFmtId="38" fontId="11" fillId="2" borderId="40" xfId="11" applyFont="1" applyFill="1" applyBorder="1" applyAlignment="1">
      <alignment vertical="center"/>
    </xf>
    <xf numFmtId="38" fontId="11" fillId="2" borderId="46" xfId="11" applyFont="1" applyFill="1" applyBorder="1" applyAlignment="1">
      <alignment vertical="center"/>
    </xf>
    <xf numFmtId="38" fontId="11" fillId="2" borderId="64" xfId="11" applyFont="1" applyFill="1" applyBorder="1" applyAlignment="1">
      <alignment vertical="center"/>
    </xf>
    <xf numFmtId="38" fontId="15" fillId="2" borderId="17" xfId="11" applyFont="1" applyFill="1" applyBorder="1" applyAlignment="1">
      <alignment horizontal="right" vertical="center"/>
    </xf>
    <xf numFmtId="38" fontId="15" fillId="2" borderId="69" xfId="11" applyFont="1" applyFill="1" applyBorder="1" applyAlignment="1">
      <alignment horizontal="right" vertical="center"/>
    </xf>
    <xf numFmtId="38" fontId="15" fillId="2" borderId="74" xfId="11" applyFont="1" applyFill="1" applyBorder="1" applyAlignment="1">
      <alignment horizontal="right" vertical="center"/>
    </xf>
    <xf numFmtId="0" fontId="9" fillId="0" borderId="66" xfId="10" applyFont="1" applyFill="1" applyBorder="1" applyAlignment="1">
      <alignment vertical="center"/>
    </xf>
    <xf numFmtId="0" fontId="10" fillId="0" borderId="86" xfId="10" applyFont="1" applyFill="1" applyBorder="1">
      <alignment vertical="center"/>
    </xf>
    <xf numFmtId="0" fontId="10" fillId="0" borderId="51" xfId="10" applyFont="1" applyFill="1" applyBorder="1">
      <alignment vertical="center"/>
    </xf>
    <xf numFmtId="0" fontId="9" fillId="0" borderId="66" xfId="10" applyFont="1" applyFill="1" applyBorder="1" applyAlignment="1">
      <alignment horizontal="left" vertical="center"/>
    </xf>
    <xf numFmtId="38" fontId="11" fillId="2" borderId="12" xfId="11" applyFont="1" applyFill="1" applyBorder="1" applyAlignment="1">
      <alignment vertical="center"/>
    </xf>
    <xf numFmtId="0" fontId="12" fillId="0" borderId="94" xfId="10" applyFont="1" applyFill="1" applyBorder="1" applyAlignment="1">
      <alignment vertical="center" shrinkToFit="1"/>
    </xf>
    <xf numFmtId="0" fontId="12" fillId="0" borderId="96" xfId="10" applyFont="1" applyFill="1" applyBorder="1" applyAlignment="1">
      <alignment vertical="center" shrinkToFit="1"/>
    </xf>
    <xf numFmtId="0" fontId="9" fillId="0" borderId="86" xfId="10" applyFont="1" applyFill="1" applyBorder="1" applyAlignment="1">
      <alignment horizontal="left" vertical="center"/>
    </xf>
    <xf numFmtId="0" fontId="12" fillId="0" borderId="86" xfId="10" applyFont="1" applyFill="1" applyBorder="1" applyAlignment="1">
      <alignment vertical="center" shrinkToFit="1"/>
    </xf>
    <xf numFmtId="0" fontId="12" fillId="0" borderId="51" xfId="10" applyFont="1" applyFill="1" applyBorder="1" applyAlignment="1">
      <alignment vertical="center" shrinkToFit="1"/>
    </xf>
    <xf numFmtId="0" fontId="9" fillId="0" borderId="3" xfId="10" applyFont="1" applyFill="1" applyBorder="1" applyAlignment="1">
      <alignment horizontal="left" vertical="center"/>
    </xf>
    <xf numFmtId="178" fontId="10" fillId="0" borderId="51" xfId="10" applyNumberFormat="1" applyFont="1" applyFill="1" applyBorder="1" applyAlignment="1">
      <alignment horizontal="right"/>
    </xf>
    <xf numFmtId="38" fontId="11" fillId="0" borderId="53" xfId="11" applyFont="1" applyFill="1" applyBorder="1" applyAlignment="1">
      <alignment vertical="center" shrinkToFit="1"/>
    </xf>
    <xf numFmtId="38" fontId="11" fillId="0" borderId="118" xfId="11" applyFont="1" applyFill="1" applyBorder="1" applyAlignment="1">
      <alignment vertical="center" shrinkToFit="1"/>
    </xf>
    <xf numFmtId="38" fontId="11" fillId="0" borderId="52" xfId="11" applyFont="1" applyFill="1" applyBorder="1" applyAlignment="1">
      <alignment vertical="center" shrinkToFit="1"/>
    </xf>
    <xf numFmtId="38" fontId="11" fillId="0" borderId="120" xfId="11" applyFont="1" applyFill="1" applyBorder="1" applyAlignment="1">
      <alignment vertical="center" shrinkToFit="1"/>
    </xf>
    <xf numFmtId="0" fontId="10" fillId="0" borderId="52" xfId="10" applyFont="1" applyFill="1" applyBorder="1" applyAlignment="1">
      <alignment horizontal="center" vertical="center"/>
    </xf>
    <xf numFmtId="0" fontId="10" fillId="0" borderId="121" xfId="10" applyFont="1" applyFill="1" applyBorder="1" applyAlignment="1">
      <alignment horizontal="center" vertical="center"/>
    </xf>
    <xf numFmtId="0" fontId="9" fillId="0" borderId="59" xfId="10" applyFont="1" applyFill="1" applyBorder="1" applyAlignment="1">
      <alignment vertical="center" wrapText="1"/>
    </xf>
    <xf numFmtId="0" fontId="9" fillId="0" borderId="60" xfId="10" applyFont="1" applyFill="1" applyBorder="1" applyAlignment="1">
      <alignment vertical="center" wrapText="1"/>
    </xf>
    <xf numFmtId="38" fontId="10" fillId="2" borderId="104" xfId="11" applyFont="1" applyFill="1" applyBorder="1" applyAlignment="1">
      <alignment vertical="center" wrapText="1"/>
    </xf>
    <xf numFmtId="38" fontId="10" fillId="2" borderId="106" xfId="11" applyFont="1" applyFill="1" applyBorder="1" applyAlignment="1">
      <alignment vertical="center" wrapText="1"/>
    </xf>
    <xf numFmtId="38" fontId="10" fillId="2" borderId="107" xfId="11" applyFont="1" applyFill="1" applyBorder="1" applyAlignment="1">
      <alignment vertical="center" wrapText="1"/>
    </xf>
    <xf numFmtId="38" fontId="10" fillId="2" borderId="108" xfId="11" applyFont="1" applyFill="1" applyBorder="1" applyAlignment="1">
      <alignment vertical="center" wrapText="1"/>
    </xf>
    <xf numFmtId="0" fontId="10" fillId="0" borderId="58" xfId="10" applyFont="1" applyFill="1" applyBorder="1" applyAlignment="1">
      <alignment vertical="top"/>
    </xf>
    <xf numFmtId="179" fontId="10" fillId="0" borderId="60" xfId="10" applyNumberFormat="1" applyFont="1" applyFill="1" applyBorder="1" applyAlignment="1">
      <alignment horizontal="right" vertical="top"/>
    </xf>
    <xf numFmtId="0" fontId="9" fillId="0" borderId="122" xfId="10" applyFont="1" applyFill="1" applyBorder="1" applyAlignment="1">
      <alignment vertical="center"/>
    </xf>
    <xf numFmtId="0" fontId="9" fillId="0" borderId="123" xfId="10" applyFont="1" applyFill="1" applyBorder="1" applyAlignment="1">
      <alignment vertical="center"/>
    </xf>
    <xf numFmtId="0" fontId="9" fillId="0" borderId="125" xfId="10" applyFont="1" applyFill="1" applyBorder="1" applyAlignment="1">
      <alignment vertical="center"/>
    </xf>
    <xf numFmtId="0" fontId="10" fillId="0" borderId="123" xfId="10" applyFont="1" applyFill="1" applyBorder="1" applyAlignment="1">
      <alignment horizontal="center" vertical="center"/>
    </xf>
    <xf numFmtId="0" fontId="10" fillId="0" borderId="125" xfId="10" applyFont="1" applyFill="1" applyBorder="1" applyAlignment="1">
      <alignment horizontal="center" vertical="center"/>
    </xf>
    <xf numFmtId="38" fontId="15" fillId="2" borderId="29" xfId="11" applyFont="1" applyFill="1" applyBorder="1" applyAlignment="1">
      <alignment horizontal="right" vertical="center"/>
    </xf>
    <xf numFmtId="38" fontId="15" fillId="2" borderId="70" xfId="11" applyFont="1" applyFill="1" applyBorder="1" applyAlignment="1">
      <alignment horizontal="right" vertical="center"/>
    </xf>
    <xf numFmtId="0" fontId="10" fillId="0" borderId="29" xfId="10" applyFont="1" applyFill="1" applyBorder="1">
      <alignment vertical="center"/>
    </xf>
    <xf numFmtId="0" fontId="10" fillId="0" borderId="30" xfId="10" applyFont="1" applyFill="1" applyBorder="1">
      <alignment vertical="center"/>
    </xf>
    <xf numFmtId="38" fontId="10" fillId="2" borderId="87" xfId="11" applyFont="1" applyFill="1" applyBorder="1" applyAlignment="1">
      <alignment vertical="center" wrapText="1"/>
    </xf>
    <xf numFmtId="38" fontId="10" fillId="2" borderId="117" xfId="11" applyFont="1" applyFill="1" applyBorder="1" applyAlignment="1">
      <alignment vertical="center" wrapText="1"/>
    </xf>
    <xf numFmtId="38" fontId="10" fillId="2" borderId="128" xfId="11" applyFont="1" applyFill="1" applyBorder="1" applyAlignment="1">
      <alignment vertical="center" wrapText="1"/>
    </xf>
    <xf numFmtId="38" fontId="10" fillId="2" borderId="129" xfId="11" applyFont="1" applyFill="1" applyBorder="1" applyAlignment="1">
      <alignment vertical="center" wrapText="1"/>
    </xf>
    <xf numFmtId="0" fontId="10" fillId="0" borderId="87" xfId="10" applyFont="1" applyFill="1" applyBorder="1">
      <alignment vertical="center"/>
    </xf>
    <xf numFmtId="0" fontId="10" fillId="0" borderId="55" xfId="10" applyFont="1" applyFill="1" applyBorder="1">
      <alignment vertical="center"/>
    </xf>
    <xf numFmtId="38" fontId="10" fillId="2" borderId="54" xfId="11" applyFont="1" applyFill="1" applyBorder="1" applyAlignment="1">
      <alignment vertical="center" wrapText="1"/>
    </xf>
    <xf numFmtId="38" fontId="10" fillId="2" borderId="53" xfId="11" applyFont="1" applyFill="1" applyBorder="1" applyAlignment="1">
      <alignment vertical="center" shrinkToFit="1"/>
    </xf>
    <xf numFmtId="38" fontId="10" fillId="2" borderId="124" xfId="11" applyFont="1" applyFill="1" applyBorder="1" applyAlignment="1">
      <alignment vertical="center" shrinkToFit="1"/>
    </xf>
    <xf numFmtId="38" fontId="10" fillId="2" borderId="121" xfId="11" applyFont="1" applyFill="1" applyBorder="1" applyAlignment="1">
      <alignment vertical="center" shrinkToFit="1"/>
    </xf>
    <xf numFmtId="38" fontId="10" fillId="2" borderId="122" xfId="11" applyFont="1" applyFill="1" applyBorder="1" applyAlignment="1">
      <alignment vertical="center" shrinkToFit="1"/>
    </xf>
    <xf numFmtId="38" fontId="10" fillId="2" borderId="123" xfId="11" applyFont="1" applyFill="1" applyBorder="1" applyAlignment="1">
      <alignment vertical="center" shrinkToFit="1"/>
    </xf>
    <xf numFmtId="38" fontId="11" fillId="2" borderId="72" xfId="11" applyFont="1" applyFill="1" applyBorder="1" applyAlignment="1">
      <alignment vertical="center" shrinkToFit="1"/>
    </xf>
    <xf numFmtId="38" fontId="11" fillId="2" borderId="119" xfId="11" applyFont="1" applyFill="1" applyBorder="1" applyAlignment="1">
      <alignment vertical="center" shrinkToFit="1"/>
    </xf>
    <xf numFmtId="38" fontId="11" fillId="2" borderId="122" xfId="11" applyFont="1" applyFill="1" applyBorder="1" applyAlignment="1">
      <alignment vertical="center" shrinkToFit="1"/>
    </xf>
    <xf numFmtId="38" fontId="11" fillId="2" borderId="124" xfId="11" applyFont="1" applyFill="1" applyBorder="1" applyAlignment="1">
      <alignment vertical="center" shrinkToFit="1"/>
    </xf>
    <xf numFmtId="38" fontId="11" fillId="2" borderId="127" xfId="11" applyFont="1" applyFill="1" applyBorder="1" applyAlignment="1">
      <alignment vertical="center" shrinkToFit="1"/>
    </xf>
    <xf numFmtId="38" fontId="11" fillId="2" borderId="123" xfId="11" applyFont="1" applyFill="1" applyBorder="1" applyAlignment="1">
      <alignment vertical="center" shrinkToFit="1"/>
    </xf>
    <xf numFmtId="38" fontId="11" fillId="2" borderId="126" xfId="11" applyFont="1" applyFill="1" applyBorder="1" applyAlignment="1">
      <alignment vertical="center" shrinkToFit="1"/>
    </xf>
    <xf numFmtId="0" fontId="9" fillId="0" borderId="130" xfId="10" applyFont="1" applyFill="1" applyBorder="1" applyAlignment="1">
      <alignment horizontal="justify" vertical="center" wrapText="1"/>
    </xf>
    <xf numFmtId="0" fontId="9" fillId="0" borderId="37" xfId="10" applyFont="1" applyFill="1" applyBorder="1" applyAlignment="1">
      <alignment horizontal="justify" vertical="center" wrapText="1"/>
    </xf>
    <xf numFmtId="38" fontId="11" fillId="2" borderId="98" xfId="11" applyFont="1" applyFill="1" applyBorder="1" applyAlignment="1">
      <alignment vertical="center"/>
    </xf>
    <xf numFmtId="38" fontId="11" fillId="2" borderId="131" xfId="11" applyFont="1" applyFill="1" applyBorder="1" applyAlignment="1">
      <alignment vertical="center"/>
    </xf>
    <xf numFmtId="38" fontId="15" fillId="0" borderId="0" xfId="11" applyFont="1" applyFill="1" applyBorder="1" applyAlignment="1">
      <alignment horizontal="right" vertical="center"/>
    </xf>
    <xf numFmtId="38" fontId="15" fillId="2" borderId="75" xfId="11" applyFont="1" applyFill="1" applyBorder="1" applyAlignment="1">
      <alignment vertical="center" wrapText="1"/>
    </xf>
    <xf numFmtId="38" fontId="15" fillId="2" borderId="78" xfId="11" applyFont="1" applyFill="1" applyBorder="1" applyAlignment="1">
      <alignment vertical="center" wrapText="1"/>
    </xf>
    <xf numFmtId="38" fontId="15" fillId="2" borderId="77" xfId="11" applyFont="1" applyFill="1" applyBorder="1" applyAlignment="1">
      <alignment vertical="center" wrapText="1"/>
    </xf>
    <xf numFmtId="38" fontId="15" fillId="2" borderId="79" xfId="11" applyFont="1" applyFill="1" applyBorder="1" applyAlignment="1">
      <alignment vertical="center" wrapText="1"/>
    </xf>
    <xf numFmtId="38" fontId="15" fillId="2" borderId="80" xfId="11" applyFont="1" applyFill="1" applyBorder="1" applyAlignment="1">
      <alignment vertical="center" wrapText="1"/>
    </xf>
    <xf numFmtId="38" fontId="15" fillId="2" borderId="76" xfId="11" applyFont="1" applyFill="1" applyBorder="1" applyAlignment="1">
      <alignment vertical="center" wrapText="1"/>
    </xf>
    <xf numFmtId="0" fontId="14" fillId="0" borderId="85" xfId="10" applyFont="1" applyFill="1" applyBorder="1" applyAlignment="1">
      <alignment horizontal="center" vertical="center" wrapText="1"/>
    </xf>
    <xf numFmtId="38" fontId="10" fillId="0" borderId="75" xfId="10" applyNumberFormat="1" applyFont="1" applyFill="1" applyBorder="1" applyAlignment="1">
      <alignment horizontal="center" vertical="center"/>
    </xf>
    <xf numFmtId="38" fontId="10" fillId="0" borderId="77" xfId="10" applyNumberFormat="1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/>
    </xf>
    <xf numFmtId="0" fontId="9" fillId="0" borderId="36" xfId="10" applyFont="1" applyFill="1" applyBorder="1" applyAlignment="1">
      <alignment horizontal="justify" vertical="center" wrapText="1"/>
    </xf>
    <xf numFmtId="0" fontId="9" fillId="0" borderId="2" xfId="10" applyFont="1" applyFill="1" applyBorder="1" applyAlignment="1">
      <alignment horizontal="justify" vertical="center" wrapText="1"/>
    </xf>
    <xf numFmtId="0" fontId="9" fillId="0" borderId="9" xfId="10" applyFont="1" applyFill="1" applyBorder="1" applyAlignment="1">
      <alignment horizontal="justify" vertical="center" wrapText="1"/>
    </xf>
    <xf numFmtId="0" fontId="9" fillId="0" borderId="36" xfId="10" applyFont="1" applyFill="1" applyBorder="1" applyAlignment="1">
      <alignment horizontal="left" vertical="center" wrapText="1"/>
    </xf>
    <xf numFmtId="0" fontId="9" fillId="0" borderId="8" xfId="10" applyFont="1" applyFill="1" applyBorder="1" applyAlignment="1">
      <alignment horizontal="left" vertical="center" wrapText="1"/>
    </xf>
    <xf numFmtId="0" fontId="9" fillId="0" borderId="6" xfId="10" applyFont="1" applyFill="1" applyBorder="1" applyAlignment="1">
      <alignment horizontal="left" vertical="center" wrapText="1"/>
    </xf>
    <xf numFmtId="0" fontId="10" fillId="0" borderId="49" xfId="10" applyFont="1" applyFill="1" applyBorder="1" applyAlignment="1">
      <alignment horizontal="center" vertical="center" shrinkToFit="1"/>
    </xf>
    <xf numFmtId="0" fontId="10" fillId="0" borderId="50" xfId="10" applyFont="1" applyFill="1" applyBorder="1" applyAlignment="1">
      <alignment horizontal="center" vertical="center" shrinkToFit="1"/>
    </xf>
    <xf numFmtId="0" fontId="12" fillId="0" borderId="49" xfId="10" applyFont="1" applyFill="1" applyBorder="1" applyAlignment="1">
      <alignment vertical="center" shrinkToFit="1"/>
    </xf>
    <xf numFmtId="0" fontId="12" fillId="0" borderId="50" xfId="10" applyFont="1" applyFill="1" applyBorder="1" applyAlignment="1">
      <alignment vertical="center" shrinkToFit="1"/>
    </xf>
    <xf numFmtId="0" fontId="9" fillId="0" borderId="53" xfId="10" applyFont="1" applyFill="1" applyBorder="1" applyAlignment="1">
      <alignment vertical="center"/>
    </xf>
    <xf numFmtId="0" fontId="9" fillId="0" borderId="52" xfId="10" applyFont="1" applyFill="1" applyBorder="1" applyAlignment="1">
      <alignment vertical="center"/>
    </xf>
    <xf numFmtId="0" fontId="9" fillId="0" borderId="121" xfId="10" applyFont="1" applyFill="1" applyBorder="1" applyAlignment="1">
      <alignment vertical="center"/>
    </xf>
    <xf numFmtId="0" fontId="9" fillId="0" borderId="87" xfId="10" applyFont="1" applyFill="1" applyBorder="1" applyAlignment="1">
      <alignment horizontal="center" vertical="center" wrapText="1"/>
    </xf>
    <xf numFmtId="0" fontId="9" fillId="0" borderId="54" xfId="10" applyFont="1" applyFill="1" applyBorder="1" applyAlignment="1">
      <alignment horizontal="center" vertical="center" wrapText="1"/>
    </xf>
    <xf numFmtId="0" fontId="9" fillId="0" borderId="55" xfId="10" applyFont="1" applyFill="1" applyBorder="1" applyAlignment="1">
      <alignment horizontal="center" vertical="center" wrapText="1"/>
    </xf>
    <xf numFmtId="0" fontId="14" fillId="0" borderId="29" xfId="10" applyFont="1" applyFill="1" applyBorder="1" applyAlignment="1">
      <alignment horizontal="center" vertical="center"/>
    </xf>
    <xf numFmtId="0" fontId="14" fillId="0" borderId="17" xfId="10" applyFont="1" applyFill="1" applyBorder="1" applyAlignment="1">
      <alignment horizontal="center" vertical="center"/>
    </xf>
    <xf numFmtId="0" fontId="14" fillId="0" borderId="30" xfId="10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horizontal="center" vertical="center" wrapText="1"/>
    </xf>
    <xf numFmtId="0" fontId="9" fillId="0" borderId="19" xfId="10" applyFont="1" applyFill="1" applyBorder="1" applyAlignment="1">
      <alignment horizontal="center" vertical="center" wrapText="1"/>
    </xf>
    <xf numFmtId="0" fontId="9" fillId="0" borderId="20" xfId="10" applyFont="1" applyFill="1" applyBorder="1" applyAlignment="1">
      <alignment horizontal="center" vertical="center" wrapText="1"/>
    </xf>
    <xf numFmtId="0" fontId="9" fillId="0" borderId="29" xfId="10" applyFont="1" applyFill="1" applyBorder="1" applyAlignment="1">
      <alignment horizontal="center" vertical="center" wrapText="1"/>
    </xf>
    <xf numFmtId="0" fontId="9" fillId="0" borderId="17" xfId="10" applyFont="1" applyFill="1" applyBorder="1" applyAlignment="1">
      <alignment horizontal="center" vertical="center" wrapText="1"/>
    </xf>
    <xf numFmtId="0" fontId="9" fillId="0" borderId="30" xfId="10" applyFont="1" applyFill="1" applyBorder="1" applyAlignment="1">
      <alignment horizontal="center" vertical="center" wrapText="1"/>
    </xf>
    <xf numFmtId="38" fontId="10" fillId="0" borderId="21" xfId="11" applyFont="1" applyFill="1" applyBorder="1" applyAlignment="1">
      <alignment horizontal="center" vertical="center" wrapText="1"/>
    </xf>
    <xf numFmtId="38" fontId="10" fillId="0" borderId="22" xfId="11" applyFont="1" applyFill="1" applyBorder="1" applyAlignment="1">
      <alignment horizontal="center" vertical="center" wrapText="1"/>
    </xf>
    <xf numFmtId="38" fontId="10" fillId="0" borderId="23" xfId="11" applyFont="1" applyFill="1" applyBorder="1" applyAlignment="1">
      <alignment horizontal="center" vertical="center" wrapText="1"/>
    </xf>
    <xf numFmtId="177" fontId="10" fillId="0" borderId="24" xfId="11" applyNumberFormat="1" applyFont="1" applyFill="1" applyBorder="1" applyAlignment="1">
      <alignment horizontal="center" vertical="center" wrapText="1"/>
    </xf>
    <xf numFmtId="177" fontId="10" fillId="0" borderId="25" xfId="11" applyNumberFormat="1" applyFont="1" applyFill="1" applyBorder="1" applyAlignment="1">
      <alignment horizontal="center" vertical="center" wrapText="1"/>
    </xf>
    <xf numFmtId="177" fontId="10" fillId="0" borderId="26" xfId="11" applyNumberFormat="1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/>
    </xf>
    <xf numFmtId="38" fontId="10" fillId="0" borderId="27" xfId="11" applyFont="1" applyFill="1" applyBorder="1" applyAlignment="1">
      <alignment horizontal="center" vertical="center" wrapText="1"/>
    </xf>
    <xf numFmtId="38" fontId="10" fillId="0" borderId="25" xfId="11" applyFont="1" applyFill="1" applyBorder="1" applyAlignment="1">
      <alignment horizontal="center" vertical="center" wrapText="1"/>
    </xf>
    <xf numFmtId="38" fontId="10" fillId="0" borderId="26" xfId="11" applyFont="1" applyFill="1" applyBorder="1" applyAlignment="1">
      <alignment horizontal="center" vertical="center" wrapText="1"/>
    </xf>
    <xf numFmtId="38" fontId="10" fillId="0" borderId="28" xfId="11" applyFont="1" applyFill="1" applyBorder="1" applyAlignment="1">
      <alignment horizontal="center" vertical="center" wrapText="1"/>
    </xf>
    <xf numFmtId="0" fontId="10" fillId="0" borderId="18" xfId="10" applyFont="1" applyFill="1" applyBorder="1" applyAlignment="1">
      <alignment horizontal="center" vertical="center"/>
    </xf>
    <xf numFmtId="0" fontId="10" fillId="0" borderId="20" xfId="10" applyFont="1" applyFill="1" applyBorder="1" applyAlignment="1">
      <alignment horizontal="center" vertical="center"/>
    </xf>
    <xf numFmtId="0" fontId="10" fillId="0" borderId="29" xfId="10" applyFont="1" applyFill="1" applyBorder="1" applyAlignment="1">
      <alignment horizontal="center" vertical="center"/>
    </xf>
    <xf numFmtId="0" fontId="10" fillId="0" borderId="30" xfId="10" applyFont="1" applyFill="1" applyBorder="1" applyAlignment="1">
      <alignment horizontal="center" vertical="center"/>
    </xf>
  </cellXfs>
  <cellStyles count="13">
    <cellStyle name="パーセント 2" xfId="12"/>
    <cellStyle name="下詰め" xfId="1"/>
    <cellStyle name="均等割り付け" xfId="2"/>
    <cellStyle name="桁区切り [0.0]" xfId="3"/>
    <cellStyle name="桁区切り [0.000]" xfId="4"/>
    <cellStyle name="桁区切り 2" xfId="5"/>
    <cellStyle name="桁区切り 2 2" xfId="11"/>
    <cellStyle name="桁区切り 3" xfId="6"/>
    <cellStyle name="標準" xfId="0" builtinId="0"/>
    <cellStyle name="標準 2" xfId="7"/>
    <cellStyle name="標準 2 2" xfId="9"/>
    <cellStyle name="標準 3" xfId="10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abSelected="1" zoomScaleNormal="100" zoomScaleSheetLayoutView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Q1"/>
    </sheetView>
  </sheetViews>
  <sheetFormatPr defaultRowHeight="12" x14ac:dyDescent="0.45"/>
  <cols>
    <col min="1" max="1" width="2" style="1" customWidth="1"/>
    <col min="2" max="2" width="8.33203125" style="1" customWidth="1"/>
    <col min="3" max="3" width="22" style="1" customWidth="1"/>
    <col min="4" max="6" width="11.6640625" style="39" customWidth="1"/>
    <col min="7" max="15" width="11.109375" style="40" customWidth="1"/>
    <col min="16" max="16" width="11.33203125" style="41" customWidth="1"/>
    <col min="17" max="17" width="5.5546875" style="41" customWidth="1"/>
    <col min="18" max="18" width="10.109375" style="1" bestFit="1" customWidth="1"/>
    <col min="19" max="253" width="8.88671875" style="1"/>
    <col min="254" max="254" width="2" style="1" customWidth="1"/>
    <col min="255" max="255" width="6.109375" style="1" customWidth="1"/>
    <col min="256" max="256" width="13.21875" style="1" customWidth="1"/>
    <col min="257" max="259" width="11.6640625" style="1" customWidth="1"/>
    <col min="260" max="271" width="11.109375" style="1" customWidth="1"/>
    <col min="272" max="272" width="11.33203125" style="1" customWidth="1"/>
    <col min="273" max="273" width="5.5546875" style="1" customWidth="1"/>
    <col min="274" max="274" width="10.109375" style="1" bestFit="1" customWidth="1"/>
    <col min="275" max="509" width="8.88671875" style="1"/>
    <col min="510" max="510" width="2" style="1" customWidth="1"/>
    <col min="511" max="511" width="6.109375" style="1" customWidth="1"/>
    <col min="512" max="512" width="13.21875" style="1" customWidth="1"/>
    <col min="513" max="515" width="11.6640625" style="1" customWidth="1"/>
    <col min="516" max="527" width="11.109375" style="1" customWidth="1"/>
    <col min="528" max="528" width="11.33203125" style="1" customWidth="1"/>
    <col min="529" max="529" width="5.5546875" style="1" customWidth="1"/>
    <col min="530" max="530" width="10.109375" style="1" bestFit="1" customWidth="1"/>
    <col min="531" max="765" width="8.88671875" style="1"/>
    <col min="766" max="766" width="2" style="1" customWidth="1"/>
    <col min="767" max="767" width="6.109375" style="1" customWidth="1"/>
    <col min="768" max="768" width="13.21875" style="1" customWidth="1"/>
    <col min="769" max="771" width="11.6640625" style="1" customWidth="1"/>
    <col min="772" max="783" width="11.109375" style="1" customWidth="1"/>
    <col min="784" max="784" width="11.33203125" style="1" customWidth="1"/>
    <col min="785" max="785" width="5.5546875" style="1" customWidth="1"/>
    <col min="786" max="786" width="10.109375" style="1" bestFit="1" customWidth="1"/>
    <col min="787" max="1021" width="8.88671875" style="1"/>
    <col min="1022" max="1022" width="2" style="1" customWidth="1"/>
    <col min="1023" max="1023" width="6.109375" style="1" customWidth="1"/>
    <col min="1024" max="1024" width="13.21875" style="1" customWidth="1"/>
    <col min="1025" max="1027" width="11.6640625" style="1" customWidth="1"/>
    <col min="1028" max="1039" width="11.109375" style="1" customWidth="1"/>
    <col min="1040" max="1040" width="11.33203125" style="1" customWidth="1"/>
    <col min="1041" max="1041" width="5.5546875" style="1" customWidth="1"/>
    <col min="1042" max="1042" width="10.109375" style="1" bestFit="1" customWidth="1"/>
    <col min="1043" max="1277" width="8.88671875" style="1"/>
    <col min="1278" max="1278" width="2" style="1" customWidth="1"/>
    <col min="1279" max="1279" width="6.109375" style="1" customWidth="1"/>
    <col min="1280" max="1280" width="13.21875" style="1" customWidth="1"/>
    <col min="1281" max="1283" width="11.6640625" style="1" customWidth="1"/>
    <col min="1284" max="1295" width="11.109375" style="1" customWidth="1"/>
    <col min="1296" max="1296" width="11.33203125" style="1" customWidth="1"/>
    <col min="1297" max="1297" width="5.5546875" style="1" customWidth="1"/>
    <col min="1298" max="1298" width="10.109375" style="1" bestFit="1" customWidth="1"/>
    <col min="1299" max="1533" width="8.88671875" style="1"/>
    <col min="1534" max="1534" width="2" style="1" customWidth="1"/>
    <col min="1535" max="1535" width="6.109375" style="1" customWidth="1"/>
    <col min="1536" max="1536" width="13.21875" style="1" customWidth="1"/>
    <col min="1537" max="1539" width="11.6640625" style="1" customWidth="1"/>
    <col min="1540" max="1551" width="11.109375" style="1" customWidth="1"/>
    <col min="1552" max="1552" width="11.33203125" style="1" customWidth="1"/>
    <col min="1553" max="1553" width="5.5546875" style="1" customWidth="1"/>
    <col min="1554" max="1554" width="10.109375" style="1" bestFit="1" customWidth="1"/>
    <col min="1555" max="1789" width="8.88671875" style="1"/>
    <col min="1790" max="1790" width="2" style="1" customWidth="1"/>
    <col min="1791" max="1791" width="6.109375" style="1" customWidth="1"/>
    <col min="1792" max="1792" width="13.21875" style="1" customWidth="1"/>
    <col min="1793" max="1795" width="11.6640625" style="1" customWidth="1"/>
    <col min="1796" max="1807" width="11.109375" style="1" customWidth="1"/>
    <col min="1808" max="1808" width="11.33203125" style="1" customWidth="1"/>
    <col min="1809" max="1809" width="5.5546875" style="1" customWidth="1"/>
    <col min="1810" max="1810" width="10.109375" style="1" bestFit="1" customWidth="1"/>
    <col min="1811" max="2045" width="8.88671875" style="1"/>
    <col min="2046" max="2046" width="2" style="1" customWidth="1"/>
    <col min="2047" max="2047" width="6.109375" style="1" customWidth="1"/>
    <col min="2048" max="2048" width="13.21875" style="1" customWidth="1"/>
    <col min="2049" max="2051" width="11.6640625" style="1" customWidth="1"/>
    <col min="2052" max="2063" width="11.109375" style="1" customWidth="1"/>
    <col min="2064" max="2064" width="11.33203125" style="1" customWidth="1"/>
    <col min="2065" max="2065" width="5.5546875" style="1" customWidth="1"/>
    <col min="2066" max="2066" width="10.109375" style="1" bestFit="1" customWidth="1"/>
    <col min="2067" max="2301" width="8.88671875" style="1"/>
    <col min="2302" max="2302" width="2" style="1" customWidth="1"/>
    <col min="2303" max="2303" width="6.109375" style="1" customWidth="1"/>
    <col min="2304" max="2304" width="13.21875" style="1" customWidth="1"/>
    <col min="2305" max="2307" width="11.6640625" style="1" customWidth="1"/>
    <col min="2308" max="2319" width="11.109375" style="1" customWidth="1"/>
    <col min="2320" max="2320" width="11.33203125" style="1" customWidth="1"/>
    <col min="2321" max="2321" width="5.5546875" style="1" customWidth="1"/>
    <col min="2322" max="2322" width="10.109375" style="1" bestFit="1" customWidth="1"/>
    <col min="2323" max="2557" width="8.88671875" style="1"/>
    <col min="2558" max="2558" width="2" style="1" customWidth="1"/>
    <col min="2559" max="2559" width="6.109375" style="1" customWidth="1"/>
    <col min="2560" max="2560" width="13.21875" style="1" customWidth="1"/>
    <col min="2561" max="2563" width="11.6640625" style="1" customWidth="1"/>
    <col min="2564" max="2575" width="11.109375" style="1" customWidth="1"/>
    <col min="2576" max="2576" width="11.33203125" style="1" customWidth="1"/>
    <col min="2577" max="2577" width="5.5546875" style="1" customWidth="1"/>
    <col min="2578" max="2578" width="10.109375" style="1" bestFit="1" customWidth="1"/>
    <col min="2579" max="2813" width="8.88671875" style="1"/>
    <col min="2814" max="2814" width="2" style="1" customWidth="1"/>
    <col min="2815" max="2815" width="6.109375" style="1" customWidth="1"/>
    <col min="2816" max="2816" width="13.21875" style="1" customWidth="1"/>
    <col min="2817" max="2819" width="11.6640625" style="1" customWidth="1"/>
    <col min="2820" max="2831" width="11.109375" style="1" customWidth="1"/>
    <col min="2832" max="2832" width="11.33203125" style="1" customWidth="1"/>
    <col min="2833" max="2833" width="5.5546875" style="1" customWidth="1"/>
    <col min="2834" max="2834" width="10.109375" style="1" bestFit="1" customWidth="1"/>
    <col min="2835" max="3069" width="8.88671875" style="1"/>
    <col min="3070" max="3070" width="2" style="1" customWidth="1"/>
    <col min="3071" max="3071" width="6.109375" style="1" customWidth="1"/>
    <col min="3072" max="3072" width="13.21875" style="1" customWidth="1"/>
    <col min="3073" max="3075" width="11.6640625" style="1" customWidth="1"/>
    <col min="3076" max="3087" width="11.109375" style="1" customWidth="1"/>
    <col min="3088" max="3088" width="11.33203125" style="1" customWidth="1"/>
    <col min="3089" max="3089" width="5.5546875" style="1" customWidth="1"/>
    <col min="3090" max="3090" width="10.109375" style="1" bestFit="1" customWidth="1"/>
    <col min="3091" max="3325" width="8.88671875" style="1"/>
    <col min="3326" max="3326" width="2" style="1" customWidth="1"/>
    <col min="3327" max="3327" width="6.109375" style="1" customWidth="1"/>
    <col min="3328" max="3328" width="13.21875" style="1" customWidth="1"/>
    <col min="3329" max="3331" width="11.6640625" style="1" customWidth="1"/>
    <col min="3332" max="3343" width="11.109375" style="1" customWidth="1"/>
    <col min="3344" max="3344" width="11.33203125" style="1" customWidth="1"/>
    <col min="3345" max="3345" width="5.5546875" style="1" customWidth="1"/>
    <col min="3346" max="3346" width="10.109375" style="1" bestFit="1" customWidth="1"/>
    <col min="3347" max="3581" width="8.88671875" style="1"/>
    <col min="3582" max="3582" width="2" style="1" customWidth="1"/>
    <col min="3583" max="3583" width="6.109375" style="1" customWidth="1"/>
    <col min="3584" max="3584" width="13.21875" style="1" customWidth="1"/>
    <col min="3585" max="3587" width="11.6640625" style="1" customWidth="1"/>
    <col min="3588" max="3599" width="11.109375" style="1" customWidth="1"/>
    <col min="3600" max="3600" width="11.33203125" style="1" customWidth="1"/>
    <col min="3601" max="3601" width="5.5546875" style="1" customWidth="1"/>
    <col min="3602" max="3602" width="10.109375" style="1" bestFit="1" customWidth="1"/>
    <col min="3603" max="3837" width="8.88671875" style="1"/>
    <col min="3838" max="3838" width="2" style="1" customWidth="1"/>
    <col min="3839" max="3839" width="6.109375" style="1" customWidth="1"/>
    <col min="3840" max="3840" width="13.21875" style="1" customWidth="1"/>
    <col min="3841" max="3843" width="11.6640625" style="1" customWidth="1"/>
    <col min="3844" max="3855" width="11.109375" style="1" customWidth="1"/>
    <col min="3856" max="3856" width="11.33203125" style="1" customWidth="1"/>
    <col min="3857" max="3857" width="5.5546875" style="1" customWidth="1"/>
    <col min="3858" max="3858" width="10.109375" style="1" bestFit="1" customWidth="1"/>
    <col min="3859" max="4093" width="8.88671875" style="1"/>
    <col min="4094" max="4094" width="2" style="1" customWidth="1"/>
    <col min="4095" max="4095" width="6.109375" style="1" customWidth="1"/>
    <col min="4096" max="4096" width="13.21875" style="1" customWidth="1"/>
    <col min="4097" max="4099" width="11.6640625" style="1" customWidth="1"/>
    <col min="4100" max="4111" width="11.109375" style="1" customWidth="1"/>
    <col min="4112" max="4112" width="11.33203125" style="1" customWidth="1"/>
    <col min="4113" max="4113" width="5.5546875" style="1" customWidth="1"/>
    <col min="4114" max="4114" width="10.109375" style="1" bestFit="1" customWidth="1"/>
    <col min="4115" max="4349" width="8.88671875" style="1"/>
    <col min="4350" max="4350" width="2" style="1" customWidth="1"/>
    <col min="4351" max="4351" width="6.109375" style="1" customWidth="1"/>
    <col min="4352" max="4352" width="13.21875" style="1" customWidth="1"/>
    <col min="4353" max="4355" width="11.6640625" style="1" customWidth="1"/>
    <col min="4356" max="4367" width="11.109375" style="1" customWidth="1"/>
    <col min="4368" max="4368" width="11.33203125" style="1" customWidth="1"/>
    <col min="4369" max="4369" width="5.5546875" style="1" customWidth="1"/>
    <col min="4370" max="4370" width="10.109375" style="1" bestFit="1" customWidth="1"/>
    <col min="4371" max="4605" width="8.88671875" style="1"/>
    <col min="4606" max="4606" width="2" style="1" customWidth="1"/>
    <col min="4607" max="4607" width="6.109375" style="1" customWidth="1"/>
    <col min="4608" max="4608" width="13.21875" style="1" customWidth="1"/>
    <col min="4609" max="4611" width="11.6640625" style="1" customWidth="1"/>
    <col min="4612" max="4623" width="11.109375" style="1" customWidth="1"/>
    <col min="4624" max="4624" width="11.33203125" style="1" customWidth="1"/>
    <col min="4625" max="4625" width="5.5546875" style="1" customWidth="1"/>
    <col min="4626" max="4626" width="10.109375" style="1" bestFit="1" customWidth="1"/>
    <col min="4627" max="4861" width="8.88671875" style="1"/>
    <col min="4862" max="4862" width="2" style="1" customWidth="1"/>
    <col min="4863" max="4863" width="6.109375" style="1" customWidth="1"/>
    <col min="4864" max="4864" width="13.21875" style="1" customWidth="1"/>
    <col min="4865" max="4867" width="11.6640625" style="1" customWidth="1"/>
    <col min="4868" max="4879" width="11.109375" style="1" customWidth="1"/>
    <col min="4880" max="4880" width="11.33203125" style="1" customWidth="1"/>
    <col min="4881" max="4881" width="5.5546875" style="1" customWidth="1"/>
    <col min="4882" max="4882" width="10.109375" style="1" bestFit="1" customWidth="1"/>
    <col min="4883" max="5117" width="8.88671875" style="1"/>
    <col min="5118" max="5118" width="2" style="1" customWidth="1"/>
    <col min="5119" max="5119" width="6.109375" style="1" customWidth="1"/>
    <col min="5120" max="5120" width="13.21875" style="1" customWidth="1"/>
    <col min="5121" max="5123" width="11.6640625" style="1" customWidth="1"/>
    <col min="5124" max="5135" width="11.109375" style="1" customWidth="1"/>
    <col min="5136" max="5136" width="11.33203125" style="1" customWidth="1"/>
    <col min="5137" max="5137" width="5.5546875" style="1" customWidth="1"/>
    <col min="5138" max="5138" width="10.109375" style="1" bestFit="1" customWidth="1"/>
    <col min="5139" max="5373" width="8.88671875" style="1"/>
    <col min="5374" max="5374" width="2" style="1" customWidth="1"/>
    <col min="5375" max="5375" width="6.109375" style="1" customWidth="1"/>
    <col min="5376" max="5376" width="13.21875" style="1" customWidth="1"/>
    <col min="5377" max="5379" width="11.6640625" style="1" customWidth="1"/>
    <col min="5380" max="5391" width="11.109375" style="1" customWidth="1"/>
    <col min="5392" max="5392" width="11.33203125" style="1" customWidth="1"/>
    <col min="5393" max="5393" width="5.5546875" style="1" customWidth="1"/>
    <col min="5394" max="5394" width="10.109375" style="1" bestFit="1" customWidth="1"/>
    <col min="5395" max="5629" width="8.88671875" style="1"/>
    <col min="5630" max="5630" width="2" style="1" customWidth="1"/>
    <col min="5631" max="5631" width="6.109375" style="1" customWidth="1"/>
    <col min="5632" max="5632" width="13.21875" style="1" customWidth="1"/>
    <col min="5633" max="5635" width="11.6640625" style="1" customWidth="1"/>
    <col min="5636" max="5647" width="11.109375" style="1" customWidth="1"/>
    <col min="5648" max="5648" width="11.33203125" style="1" customWidth="1"/>
    <col min="5649" max="5649" width="5.5546875" style="1" customWidth="1"/>
    <col min="5650" max="5650" width="10.109375" style="1" bestFit="1" customWidth="1"/>
    <col min="5651" max="5885" width="8.88671875" style="1"/>
    <col min="5886" max="5886" width="2" style="1" customWidth="1"/>
    <col min="5887" max="5887" width="6.109375" style="1" customWidth="1"/>
    <col min="5888" max="5888" width="13.21875" style="1" customWidth="1"/>
    <col min="5889" max="5891" width="11.6640625" style="1" customWidth="1"/>
    <col min="5892" max="5903" width="11.109375" style="1" customWidth="1"/>
    <col min="5904" max="5904" width="11.33203125" style="1" customWidth="1"/>
    <col min="5905" max="5905" width="5.5546875" style="1" customWidth="1"/>
    <col min="5906" max="5906" width="10.109375" style="1" bestFit="1" customWidth="1"/>
    <col min="5907" max="6141" width="8.88671875" style="1"/>
    <col min="6142" max="6142" width="2" style="1" customWidth="1"/>
    <col min="6143" max="6143" width="6.109375" style="1" customWidth="1"/>
    <col min="6144" max="6144" width="13.21875" style="1" customWidth="1"/>
    <col min="6145" max="6147" width="11.6640625" style="1" customWidth="1"/>
    <col min="6148" max="6159" width="11.109375" style="1" customWidth="1"/>
    <col min="6160" max="6160" width="11.33203125" style="1" customWidth="1"/>
    <col min="6161" max="6161" width="5.5546875" style="1" customWidth="1"/>
    <col min="6162" max="6162" width="10.109375" style="1" bestFit="1" customWidth="1"/>
    <col min="6163" max="6397" width="8.88671875" style="1"/>
    <col min="6398" max="6398" width="2" style="1" customWidth="1"/>
    <col min="6399" max="6399" width="6.109375" style="1" customWidth="1"/>
    <col min="6400" max="6400" width="13.21875" style="1" customWidth="1"/>
    <col min="6401" max="6403" width="11.6640625" style="1" customWidth="1"/>
    <col min="6404" max="6415" width="11.109375" style="1" customWidth="1"/>
    <col min="6416" max="6416" width="11.33203125" style="1" customWidth="1"/>
    <col min="6417" max="6417" width="5.5546875" style="1" customWidth="1"/>
    <col min="6418" max="6418" width="10.109375" style="1" bestFit="1" customWidth="1"/>
    <col min="6419" max="6653" width="8.88671875" style="1"/>
    <col min="6654" max="6654" width="2" style="1" customWidth="1"/>
    <col min="6655" max="6655" width="6.109375" style="1" customWidth="1"/>
    <col min="6656" max="6656" width="13.21875" style="1" customWidth="1"/>
    <col min="6657" max="6659" width="11.6640625" style="1" customWidth="1"/>
    <col min="6660" max="6671" width="11.109375" style="1" customWidth="1"/>
    <col min="6672" max="6672" width="11.33203125" style="1" customWidth="1"/>
    <col min="6673" max="6673" width="5.5546875" style="1" customWidth="1"/>
    <col min="6674" max="6674" width="10.109375" style="1" bestFit="1" customWidth="1"/>
    <col min="6675" max="6909" width="8.88671875" style="1"/>
    <col min="6910" max="6910" width="2" style="1" customWidth="1"/>
    <col min="6911" max="6911" width="6.109375" style="1" customWidth="1"/>
    <col min="6912" max="6912" width="13.21875" style="1" customWidth="1"/>
    <col min="6913" max="6915" width="11.6640625" style="1" customWidth="1"/>
    <col min="6916" max="6927" width="11.109375" style="1" customWidth="1"/>
    <col min="6928" max="6928" width="11.33203125" style="1" customWidth="1"/>
    <col min="6929" max="6929" width="5.5546875" style="1" customWidth="1"/>
    <col min="6930" max="6930" width="10.109375" style="1" bestFit="1" customWidth="1"/>
    <col min="6931" max="7165" width="8.88671875" style="1"/>
    <col min="7166" max="7166" width="2" style="1" customWidth="1"/>
    <col min="7167" max="7167" width="6.109375" style="1" customWidth="1"/>
    <col min="7168" max="7168" width="13.21875" style="1" customWidth="1"/>
    <col min="7169" max="7171" width="11.6640625" style="1" customWidth="1"/>
    <col min="7172" max="7183" width="11.109375" style="1" customWidth="1"/>
    <col min="7184" max="7184" width="11.33203125" style="1" customWidth="1"/>
    <col min="7185" max="7185" width="5.5546875" style="1" customWidth="1"/>
    <col min="7186" max="7186" width="10.109375" style="1" bestFit="1" customWidth="1"/>
    <col min="7187" max="7421" width="8.88671875" style="1"/>
    <col min="7422" max="7422" width="2" style="1" customWidth="1"/>
    <col min="7423" max="7423" width="6.109375" style="1" customWidth="1"/>
    <col min="7424" max="7424" width="13.21875" style="1" customWidth="1"/>
    <col min="7425" max="7427" width="11.6640625" style="1" customWidth="1"/>
    <col min="7428" max="7439" width="11.109375" style="1" customWidth="1"/>
    <col min="7440" max="7440" width="11.33203125" style="1" customWidth="1"/>
    <col min="7441" max="7441" width="5.5546875" style="1" customWidth="1"/>
    <col min="7442" max="7442" width="10.109375" style="1" bestFit="1" customWidth="1"/>
    <col min="7443" max="7677" width="8.88671875" style="1"/>
    <col min="7678" max="7678" width="2" style="1" customWidth="1"/>
    <col min="7679" max="7679" width="6.109375" style="1" customWidth="1"/>
    <col min="7680" max="7680" width="13.21875" style="1" customWidth="1"/>
    <col min="7681" max="7683" width="11.6640625" style="1" customWidth="1"/>
    <col min="7684" max="7695" width="11.109375" style="1" customWidth="1"/>
    <col min="7696" max="7696" width="11.33203125" style="1" customWidth="1"/>
    <col min="7697" max="7697" width="5.5546875" style="1" customWidth="1"/>
    <col min="7698" max="7698" width="10.109375" style="1" bestFit="1" customWidth="1"/>
    <col min="7699" max="7933" width="8.88671875" style="1"/>
    <col min="7934" max="7934" width="2" style="1" customWidth="1"/>
    <col min="7935" max="7935" width="6.109375" style="1" customWidth="1"/>
    <col min="7936" max="7936" width="13.21875" style="1" customWidth="1"/>
    <col min="7937" max="7939" width="11.6640625" style="1" customWidth="1"/>
    <col min="7940" max="7951" width="11.109375" style="1" customWidth="1"/>
    <col min="7952" max="7952" width="11.33203125" style="1" customWidth="1"/>
    <col min="7953" max="7953" width="5.5546875" style="1" customWidth="1"/>
    <col min="7954" max="7954" width="10.109375" style="1" bestFit="1" customWidth="1"/>
    <col min="7955" max="8189" width="8.88671875" style="1"/>
    <col min="8190" max="8190" width="2" style="1" customWidth="1"/>
    <col min="8191" max="8191" width="6.109375" style="1" customWidth="1"/>
    <col min="8192" max="8192" width="13.21875" style="1" customWidth="1"/>
    <col min="8193" max="8195" width="11.6640625" style="1" customWidth="1"/>
    <col min="8196" max="8207" width="11.109375" style="1" customWidth="1"/>
    <col min="8208" max="8208" width="11.33203125" style="1" customWidth="1"/>
    <col min="8209" max="8209" width="5.5546875" style="1" customWidth="1"/>
    <col min="8210" max="8210" width="10.109375" style="1" bestFit="1" customWidth="1"/>
    <col min="8211" max="8445" width="8.88671875" style="1"/>
    <col min="8446" max="8446" width="2" style="1" customWidth="1"/>
    <col min="8447" max="8447" width="6.109375" style="1" customWidth="1"/>
    <col min="8448" max="8448" width="13.21875" style="1" customWidth="1"/>
    <col min="8449" max="8451" width="11.6640625" style="1" customWidth="1"/>
    <col min="8452" max="8463" width="11.109375" style="1" customWidth="1"/>
    <col min="8464" max="8464" width="11.33203125" style="1" customWidth="1"/>
    <col min="8465" max="8465" width="5.5546875" style="1" customWidth="1"/>
    <col min="8466" max="8466" width="10.109375" style="1" bestFit="1" customWidth="1"/>
    <col min="8467" max="8701" width="8.88671875" style="1"/>
    <col min="8702" max="8702" width="2" style="1" customWidth="1"/>
    <col min="8703" max="8703" width="6.109375" style="1" customWidth="1"/>
    <col min="8704" max="8704" width="13.21875" style="1" customWidth="1"/>
    <col min="8705" max="8707" width="11.6640625" style="1" customWidth="1"/>
    <col min="8708" max="8719" width="11.109375" style="1" customWidth="1"/>
    <col min="8720" max="8720" width="11.33203125" style="1" customWidth="1"/>
    <col min="8721" max="8721" width="5.5546875" style="1" customWidth="1"/>
    <col min="8722" max="8722" width="10.109375" style="1" bestFit="1" customWidth="1"/>
    <col min="8723" max="8957" width="8.88671875" style="1"/>
    <col min="8958" max="8958" width="2" style="1" customWidth="1"/>
    <col min="8959" max="8959" width="6.109375" style="1" customWidth="1"/>
    <col min="8960" max="8960" width="13.21875" style="1" customWidth="1"/>
    <col min="8961" max="8963" width="11.6640625" style="1" customWidth="1"/>
    <col min="8964" max="8975" width="11.109375" style="1" customWidth="1"/>
    <col min="8976" max="8976" width="11.33203125" style="1" customWidth="1"/>
    <col min="8977" max="8977" width="5.5546875" style="1" customWidth="1"/>
    <col min="8978" max="8978" width="10.109375" style="1" bestFit="1" customWidth="1"/>
    <col min="8979" max="9213" width="8.88671875" style="1"/>
    <col min="9214" max="9214" width="2" style="1" customWidth="1"/>
    <col min="9215" max="9215" width="6.109375" style="1" customWidth="1"/>
    <col min="9216" max="9216" width="13.21875" style="1" customWidth="1"/>
    <col min="9217" max="9219" width="11.6640625" style="1" customWidth="1"/>
    <col min="9220" max="9231" width="11.109375" style="1" customWidth="1"/>
    <col min="9232" max="9232" width="11.33203125" style="1" customWidth="1"/>
    <col min="9233" max="9233" width="5.5546875" style="1" customWidth="1"/>
    <col min="9234" max="9234" width="10.109375" style="1" bestFit="1" customWidth="1"/>
    <col min="9235" max="9469" width="8.88671875" style="1"/>
    <col min="9470" max="9470" width="2" style="1" customWidth="1"/>
    <col min="9471" max="9471" width="6.109375" style="1" customWidth="1"/>
    <col min="9472" max="9472" width="13.21875" style="1" customWidth="1"/>
    <col min="9473" max="9475" width="11.6640625" style="1" customWidth="1"/>
    <col min="9476" max="9487" width="11.109375" style="1" customWidth="1"/>
    <col min="9488" max="9488" width="11.33203125" style="1" customWidth="1"/>
    <col min="9489" max="9489" width="5.5546875" style="1" customWidth="1"/>
    <col min="9490" max="9490" width="10.109375" style="1" bestFit="1" customWidth="1"/>
    <col min="9491" max="9725" width="8.88671875" style="1"/>
    <col min="9726" max="9726" width="2" style="1" customWidth="1"/>
    <col min="9727" max="9727" width="6.109375" style="1" customWidth="1"/>
    <col min="9728" max="9728" width="13.21875" style="1" customWidth="1"/>
    <col min="9729" max="9731" width="11.6640625" style="1" customWidth="1"/>
    <col min="9732" max="9743" width="11.109375" style="1" customWidth="1"/>
    <col min="9744" max="9744" width="11.33203125" style="1" customWidth="1"/>
    <col min="9745" max="9745" width="5.5546875" style="1" customWidth="1"/>
    <col min="9746" max="9746" width="10.109375" style="1" bestFit="1" customWidth="1"/>
    <col min="9747" max="9981" width="8.88671875" style="1"/>
    <col min="9982" max="9982" width="2" style="1" customWidth="1"/>
    <col min="9983" max="9983" width="6.109375" style="1" customWidth="1"/>
    <col min="9984" max="9984" width="13.21875" style="1" customWidth="1"/>
    <col min="9985" max="9987" width="11.6640625" style="1" customWidth="1"/>
    <col min="9988" max="9999" width="11.109375" style="1" customWidth="1"/>
    <col min="10000" max="10000" width="11.33203125" style="1" customWidth="1"/>
    <col min="10001" max="10001" width="5.5546875" style="1" customWidth="1"/>
    <col min="10002" max="10002" width="10.109375" style="1" bestFit="1" customWidth="1"/>
    <col min="10003" max="10237" width="8.88671875" style="1"/>
    <col min="10238" max="10238" width="2" style="1" customWidth="1"/>
    <col min="10239" max="10239" width="6.109375" style="1" customWidth="1"/>
    <col min="10240" max="10240" width="13.21875" style="1" customWidth="1"/>
    <col min="10241" max="10243" width="11.6640625" style="1" customWidth="1"/>
    <col min="10244" max="10255" width="11.109375" style="1" customWidth="1"/>
    <col min="10256" max="10256" width="11.33203125" style="1" customWidth="1"/>
    <col min="10257" max="10257" width="5.5546875" style="1" customWidth="1"/>
    <col min="10258" max="10258" width="10.109375" style="1" bestFit="1" customWidth="1"/>
    <col min="10259" max="10493" width="8.88671875" style="1"/>
    <col min="10494" max="10494" width="2" style="1" customWidth="1"/>
    <col min="10495" max="10495" width="6.109375" style="1" customWidth="1"/>
    <col min="10496" max="10496" width="13.21875" style="1" customWidth="1"/>
    <col min="10497" max="10499" width="11.6640625" style="1" customWidth="1"/>
    <col min="10500" max="10511" width="11.109375" style="1" customWidth="1"/>
    <col min="10512" max="10512" width="11.33203125" style="1" customWidth="1"/>
    <col min="10513" max="10513" width="5.5546875" style="1" customWidth="1"/>
    <col min="10514" max="10514" width="10.109375" style="1" bestFit="1" customWidth="1"/>
    <col min="10515" max="10749" width="8.88671875" style="1"/>
    <col min="10750" max="10750" width="2" style="1" customWidth="1"/>
    <col min="10751" max="10751" width="6.109375" style="1" customWidth="1"/>
    <col min="10752" max="10752" width="13.21875" style="1" customWidth="1"/>
    <col min="10753" max="10755" width="11.6640625" style="1" customWidth="1"/>
    <col min="10756" max="10767" width="11.109375" style="1" customWidth="1"/>
    <col min="10768" max="10768" width="11.33203125" style="1" customWidth="1"/>
    <col min="10769" max="10769" width="5.5546875" style="1" customWidth="1"/>
    <col min="10770" max="10770" width="10.109375" style="1" bestFit="1" customWidth="1"/>
    <col min="10771" max="11005" width="8.88671875" style="1"/>
    <col min="11006" max="11006" width="2" style="1" customWidth="1"/>
    <col min="11007" max="11007" width="6.109375" style="1" customWidth="1"/>
    <col min="11008" max="11008" width="13.21875" style="1" customWidth="1"/>
    <col min="11009" max="11011" width="11.6640625" style="1" customWidth="1"/>
    <col min="11012" max="11023" width="11.109375" style="1" customWidth="1"/>
    <col min="11024" max="11024" width="11.33203125" style="1" customWidth="1"/>
    <col min="11025" max="11025" width="5.5546875" style="1" customWidth="1"/>
    <col min="11026" max="11026" width="10.109375" style="1" bestFit="1" customWidth="1"/>
    <col min="11027" max="11261" width="8.88671875" style="1"/>
    <col min="11262" max="11262" width="2" style="1" customWidth="1"/>
    <col min="11263" max="11263" width="6.109375" style="1" customWidth="1"/>
    <col min="11264" max="11264" width="13.21875" style="1" customWidth="1"/>
    <col min="11265" max="11267" width="11.6640625" style="1" customWidth="1"/>
    <col min="11268" max="11279" width="11.109375" style="1" customWidth="1"/>
    <col min="11280" max="11280" width="11.33203125" style="1" customWidth="1"/>
    <col min="11281" max="11281" width="5.5546875" style="1" customWidth="1"/>
    <col min="11282" max="11282" width="10.109375" style="1" bestFit="1" customWidth="1"/>
    <col min="11283" max="11517" width="8.88671875" style="1"/>
    <col min="11518" max="11518" width="2" style="1" customWidth="1"/>
    <col min="11519" max="11519" width="6.109375" style="1" customWidth="1"/>
    <col min="11520" max="11520" width="13.21875" style="1" customWidth="1"/>
    <col min="11521" max="11523" width="11.6640625" style="1" customWidth="1"/>
    <col min="11524" max="11535" width="11.109375" style="1" customWidth="1"/>
    <col min="11536" max="11536" width="11.33203125" style="1" customWidth="1"/>
    <col min="11537" max="11537" width="5.5546875" style="1" customWidth="1"/>
    <col min="11538" max="11538" width="10.109375" style="1" bestFit="1" customWidth="1"/>
    <col min="11539" max="11773" width="8.88671875" style="1"/>
    <col min="11774" max="11774" width="2" style="1" customWidth="1"/>
    <col min="11775" max="11775" width="6.109375" style="1" customWidth="1"/>
    <col min="11776" max="11776" width="13.21875" style="1" customWidth="1"/>
    <col min="11777" max="11779" width="11.6640625" style="1" customWidth="1"/>
    <col min="11780" max="11791" width="11.109375" style="1" customWidth="1"/>
    <col min="11792" max="11792" width="11.33203125" style="1" customWidth="1"/>
    <col min="11793" max="11793" width="5.5546875" style="1" customWidth="1"/>
    <col min="11794" max="11794" width="10.109375" style="1" bestFit="1" customWidth="1"/>
    <col min="11795" max="12029" width="8.88671875" style="1"/>
    <col min="12030" max="12030" width="2" style="1" customWidth="1"/>
    <col min="12031" max="12031" width="6.109375" style="1" customWidth="1"/>
    <col min="12032" max="12032" width="13.21875" style="1" customWidth="1"/>
    <col min="12033" max="12035" width="11.6640625" style="1" customWidth="1"/>
    <col min="12036" max="12047" width="11.109375" style="1" customWidth="1"/>
    <col min="12048" max="12048" width="11.33203125" style="1" customWidth="1"/>
    <col min="12049" max="12049" width="5.5546875" style="1" customWidth="1"/>
    <col min="12050" max="12050" width="10.109375" style="1" bestFit="1" customWidth="1"/>
    <col min="12051" max="12285" width="8.88671875" style="1"/>
    <col min="12286" max="12286" width="2" style="1" customWidth="1"/>
    <col min="12287" max="12287" width="6.109375" style="1" customWidth="1"/>
    <col min="12288" max="12288" width="13.21875" style="1" customWidth="1"/>
    <col min="12289" max="12291" width="11.6640625" style="1" customWidth="1"/>
    <col min="12292" max="12303" width="11.109375" style="1" customWidth="1"/>
    <col min="12304" max="12304" width="11.33203125" style="1" customWidth="1"/>
    <col min="12305" max="12305" width="5.5546875" style="1" customWidth="1"/>
    <col min="12306" max="12306" width="10.109375" style="1" bestFit="1" customWidth="1"/>
    <col min="12307" max="12541" width="8.88671875" style="1"/>
    <col min="12542" max="12542" width="2" style="1" customWidth="1"/>
    <col min="12543" max="12543" width="6.109375" style="1" customWidth="1"/>
    <col min="12544" max="12544" width="13.21875" style="1" customWidth="1"/>
    <col min="12545" max="12547" width="11.6640625" style="1" customWidth="1"/>
    <col min="12548" max="12559" width="11.109375" style="1" customWidth="1"/>
    <col min="12560" max="12560" width="11.33203125" style="1" customWidth="1"/>
    <col min="12561" max="12561" width="5.5546875" style="1" customWidth="1"/>
    <col min="12562" max="12562" width="10.109375" style="1" bestFit="1" customWidth="1"/>
    <col min="12563" max="12797" width="8.88671875" style="1"/>
    <col min="12798" max="12798" width="2" style="1" customWidth="1"/>
    <col min="12799" max="12799" width="6.109375" style="1" customWidth="1"/>
    <col min="12800" max="12800" width="13.21875" style="1" customWidth="1"/>
    <col min="12801" max="12803" width="11.6640625" style="1" customWidth="1"/>
    <col min="12804" max="12815" width="11.109375" style="1" customWidth="1"/>
    <col min="12816" max="12816" width="11.33203125" style="1" customWidth="1"/>
    <col min="12817" max="12817" width="5.5546875" style="1" customWidth="1"/>
    <col min="12818" max="12818" width="10.109375" style="1" bestFit="1" customWidth="1"/>
    <col min="12819" max="13053" width="8.88671875" style="1"/>
    <col min="13054" max="13054" width="2" style="1" customWidth="1"/>
    <col min="13055" max="13055" width="6.109375" style="1" customWidth="1"/>
    <col min="13056" max="13056" width="13.21875" style="1" customWidth="1"/>
    <col min="13057" max="13059" width="11.6640625" style="1" customWidth="1"/>
    <col min="13060" max="13071" width="11.109375" style="1" customWidth="1"/>
    <col min="13072" max="13072" width="11.33203125" style="1" customWidth="1"/>
    <col min="13073" max="13073" width="5.5546875" style="1" customWidth="1"/>
    <col min="13074" max="13074" width="10.109375" style="1" bestFit="1" customWidth="1"/>
    <col min="13075" max="13309" width="8.88671875" style="1"/>
    <col min="13310" max="13310" width="2" style="1" customWidth="1"/>
    <col min="13311" max="13311" width="6.109375" style="1" customWidth="1"/>
    <col min="13312" max="13312" width="13.21875" style="1" customWidth="1"/>
    <col min="13313" max="13315" width="11.6640625" style="1" customWidth="1"/>
    <col min="13316" max="13327" width="11.109375" style="1" customWidth="1"/>
    <col min="13328" max="13328" width="11.33203125" style="1" customWidth="1"/>
    <col min="13329" max="13329" width="5.5546875" style="1" customWidth="1"/>
    <col min="13330" max="13330" width="10.109375" style="1" bestFit="1" customWidth="1"/>
    <col min="13331" max="13565" width="8.88671875" style="1"/>
    <col min="13566" max="13566" width="2" style="1" customWidth="1"/>
    <col min="13567" max="13567" width="6.109375" style="1" customWidth="1"/>
    <col min="13568" max="13568" width="13.21875" style="1" customWidth="1"/>
    <col min="13569" max="13571" width="11.6640625" style="1" customWidth="1"/>
    <col min="13572" max="13583" width="11.109375" style="1" customWidth="1"/>
    <col min="13584" max="13584" width="11.33203125" style="1" customWidth="1"/>
    <col min="13585" max="13585" width="5.5546875" style="1" customWidth="1"/>
    <col min="13586" max="13586" width="10.109375" style="1" bestFit="1" customWidth="1"/>
    <col min="13587" max="13821" width="8.88671875" style="1"/>
    <col min="13822" max="13822" width="2" style="1" customWidth="1"/>
    <col min="13823" max="13823" width="6.109375" style="1" customWidth="1"/>
    <col min="13824" max="13824" width="13.21875" style="1" customWidth="1"/>
    <col min="13825" max="13827" width="11.6640625" style="1" customWidth="1"/>
    <col min="13828" max="13839" width="11.109375" style="1" customWidth="1"/>
    <col min="13840" max="13840" width="11.33203125" style="1" customWidth="1"/>
    <col min="13841" max="13841" width="5.5546875" style="1" customWidth="1"/>
    <col min="13842" max="13842" width="10.109375" style="1" bestFit="1" customWidth="1"/>
    <col min="13843" max="14077" width="8.88671875" style="1"/>
    <col min="14078" max="14078" width="2" style="1" customWidth="1"/>
    <col min="14079" max="14079" width="6.109375" style="1" customWidth="1"/>
    <col min="14080" max="14080" width="13.21875" style="1" customWidth="1"/>
    <col min="14081" max="14083" width="11.6640625" style="1" customWidth="1"/>
    <col min="14084" max="14095" width="11.109375" style="1" customWidth="1"/>
    <col min="14096" max="14096" width="11.33203125" style="1" customWidth="1"/>
    <col min="14097" max="14097" width="5.5546875" style="1" customWidth="1"/>
    <col min="14098" max="14098" width="10.109375" style="1" bestFit="1" customWidth="1"/>
    <col min="14099" max="14333" width="8.88671875" style="1"/>
    <col min="14334" max="14334" width="2" style="1" customWidth="1"/>
    <col min="14335" max="14335" width="6.109375" style="1" customWidth="1"/>
    <col min="14336" max="14336" width="13.21875" style="1" customWidth="1"/>
    <col min="14337" max="14339" width="11.6640625" style="1" customWidth="1"/>
    <col min="14340" max="14351" width="11.109375" style="1" customWidth="1"/>
    <col min="14352" max="14352" width="11.33203125" style="1" customWidth="1"/>
    <col min="14353" max="14353" width="5.5546875" style="1" customWidth="1"/>
    <col min="14354" max="14354" width="10.109375" style="1" bestFit="1" customWidth="1"/>
    <col min="14355" max="14589" width="8.88671875" style="1"/>
    <col min="14590" max="14590" width="2" style="1" customWidth="1"/>
    <col min="14591" max="14591" width="6.109375" style="1" customWidth="1"/>
    <col min="14592" max="14592" width="13.21875" style="1" customWidth="1"/>
    <col min="14593" max="14595" width="11.6640625" style="1" customWidth="1"/>
    <col min="14596" max="14607" width="11.109375" style="1" customWidth="1"/>
    <col min="14608" max="14608" width="11.33203125" style="1" customWidth="1"/>
    <col min="14609" max="14609" width="5.5546875" style="1" customWidth="1"/>
    <col min="14610" max="14610" width="10.109375" style="1" bestFit="1" customWidth="1"/>
    <col min="14611" max="14845" width="8.88671875" style="1"/>
    <col min="14846" max="14846" width="2" style="1" customWidth="1"/>
    <col min="14847" max="14847" width="6.109375" style="1" customWidth="1"/>
    <col min="14848" max="14848" width="13.21875" style="1" customWidth="1"/>
    <col min="14849" max="14851" width="11.6640625" style="1" customWidth="1"/>
    <col min="14852" max="14863" width="11.109375" style="1" customWidth="1"/>
    <col min="14864" max="14864" width="11.33203125" style="1" customWidth="1"/>
    <col min="14865" max="14865" width="5.5546875" style="1" customWidth="1"/>
    <col min="14866" max="14866" width="10.109375" style="1" bestFit="1" customWidth="1"/>
    <col min="14867" max="15101" width="8.88671875" style="1"/>
    <col min="15102" max="15102" width="2" style="1" customWidth="1"/>
    <col min="15103" max="15103" width="6.109375" style="1" customWidth="1"/>
    <col min="15104" max="15104" width="13.21875" style="1" customWidth="1"/>
    <col min="15105" max="15107" width="11.6640625" style="1" customWidth="1"/>
    <col min="15108" max="15119" width="11.109375" style="1" customWidth="1"/>
    <col min="15120" max="15120" width="11.33203125" style="1" customWidth="1"/>
    <col min="15121" max="15121" width="5.5546875" style="1" customWidth="1"/>
    <col min="15122" max="15122" width="10.109375" style="1" bestFit="1" customWidth="1"/>
    <col min="15123" max="15357" width="8.88671875" style="1"/>
    <col min="15358" max="15358" width="2" style="1" customWidth="1"/>
    <col min="15359" max="15359" width="6.109375" style="1" customWidth="1"/>
    <col min="15360" max="15360" width="13.21875" style="1" customWidth="1"/>
    <col min="15361" max="15363" width="11.6640625" style="1" customWidth="1"/>
    <col min="15364" max="15375" width="11.109375" style="1" customWidth="1"/>
    <col min="15376" max="15376" width="11.33203125" style="1" customWidth="1"/>
    <col min="15377" max="15377" width="5.5546875" style="1" customWidth="1"/>
    <col min="15378" max="15378" width="10.109375" style="1" bestFit="1" customWidth="1"/>
    <col min="15379" max="15613" width="8.88671875" style="1"/>
    <col min="15614" max="15614" width="2" style="1" customWidth="1"/>
    <col min="15615" max="15615" width="6.109375" style="1" customWidth="1"/>
    <col min="15616" max="15616" width="13.21875" style="1" customWidth="1"/>
    <col min="15617" max="15619" width="11.6640625" style="1" customWidth="1"/>
    <col min="15620" max="15631" width="11.109375" style="1" customWidth="1"/>
    <col min="15632" max="15632" width="11.33203125" style="1" customWidth="1"/>
    <col min="15633" max="15633" width="5.5546875" style="1" customWidth="1"/>
    <col min="15634" max="15634" width="10.109375" style="1" bestFit="1" customWidth="1"/>
    <col min="15635" max="15869" width="8.88671875" style="1"/>
    <col min="15870" max="15870" width="2" style="1" customWidth="1"/>
    <col min="15871" max="15871" width="6.109375" style="1" customWidth="1"/>
    <col min="15872" max="15872" width="13.21875" style="1" customWidth="1"/>
    <col min="15873" max="15875" width="11.6640625" style="1" customWidth="1"/>
    <col min="15876" max="15887" width="11.109375" style="1" customWidth="1"/>
    <col min="15888" max="15888" width="11.33203125" style="1" customWidth="1"/>
    <col min="15889" max="15889" width="5.5546875" style="1" customWidth="1"/>
    <col min="15890" max="15890" width="10.109375" style="1" bestFit="1" customWidth="1"/>
    <col min="15891" max="16125" width="8.88671875" style="1"/>
    <col min="16126" max="16126" width="2" style="1" customWidth="1"/>
    <col min="16127" max="16127" width="6.109375" style="1" customWidth="1"/>
    <col min="16128" max="16128" width="13.21875" style="1" customWidth="1"/>
    <col min="16129" max="16131" width="11.6640625" style="1" customWidth="1"/>
    <col min="16132" max="16143" width="11.109375" style="1" customWidth="1"/>
    <col min="16144" max="16144" width="11.33203125" style="1" customWidth="1"/>
    <col min="16145" max="16145" width="5.5546875" style="1" customWidth="1"/>
    <col min="16146" max="16384" width="8.88671875" style="1"/>
  </cols>
  <sheetData>
    <row r="1" spans="1:17" ht="15" thickBot="1" x14ac:dyDescent="0.5">
      <c r="A1" s="257" t="s">
        <v>104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x14ac:dyDescent="0.45">
      <c r="A2" s="245" t="s">
        <v>20</v>
      </c>
      <c r="B2" s="246"/>
      <c r="C2" s="247"/>
      <c r="D2" s="251" t="s">
        <v>0</v>
      </c>
      <c r="E2" s="252"/>
      <c r="F2" s="253"/>
      <c r="G2" s="254" t="s">
        <v>16</v>
      </c>
      <c r="H2" s="255"/>
      <c r="I2" s="256"/>
      <c r="J2" s="258" t="s">
        <v>17</v>
      </c>
      <c r="K2" s="259"/>
      <c r="L2" s="260"/>
      <c r="M2" s="261" t="s">
        <v>18</v>
      </c>
      <c r="N2" s="259"/>
      <c r="O2" s="260"/>
      <c r="P2" s="262" t="s">
        <v>1</v>
      </c>
      <c r="Q2" s="263"/>
    </row>
    <row r="3" spans="1:17" ht="12.75" thickBot="1" x14ac:dyDescent="0.5">
      <c r="A3" s="248"/>
      <c r="B3" s="249"/>
      <c r="C3" s="250"/>
      <c r="D3" s="61" t="s">
        <v>2</v>
      </c>
      <c r="E3" s="65" t="s">
        <v>3</v>
      </c>
      <c r="F3" s="63" t="s">
        <v>4</v>
      </c>
      <c r="G3" s="2" t="s">
        <v>2</v>
      </c>
      <c r="H3" s="3" t="s">
        <v>3</v>
      </c>
      <c r="I3" s="4" t="s">
        <v>5</v>
      </c>
      <c r="J3" s="5" t="s">
        <v>2</v>
      </c>
      <c r="K3" s="3" t="s">
        <v>3</v>
      </c>
      <c r="L3" s="4" t="s">
        <v>5</v>
      </c>
      <c r="M3" s="6" t="s">
        <v>2</v>
      </c>
      <c r="N3" s="3" t="s">
        <v>3</v>
      </c>
      <c r="O3" s="4" t="s">
        <v>5</v>
      </c>
      <c r="P3" s="264"/>
      <c r="Q3" s="265"/>
    </row>
    <row r="4" spans="1:17" x14ac:dyDescent="0.45">
      <c r="A4" s="226" t="s">
        <v>19</v>
      </c>
      <c r="B4" s="227"/>
      <c r="C4" s="228"/>
      <c r="D4" s="49"/>
      <c r="E4" s="66"/>
      <c r="F4" s="56"/>
      <c r="G4" s="106"/>
      <c r="H4" s="99"/>
      <c r="I4" s="107"/>
      <c r="J4" s="108"/>
      <c r="K4" s="99"/>
      <c r="L4" s="107"/>
      <c r="M4" s="101"/>
      <c r="N4" s="99"/>
      <c r="O4" s="107"/>
      <c r="P4" s="10"/>
      <c r="Q4" s="11"/>
    </row>
    <row r="5" spans="1:17" x14ac:dyDescent="0.45">
      <c r="A5" s="12"/>
      <c r="B5" s="13" t="s">
        <v>56</v>
      </c>
      <c r="C5" s="14"/>
      <c r="D5" s="83">
        <f>SUM(D6:D21)</f>
        <v>0</v>
      </c>
      <c r="E5" s="84">
        <f t="shared" ref="E5:F5" si="0">SUM(E6:E21)</f>
        <v>0</v>
      </c>
      <c r="F5" s="85">
        <f t="shared" si="0"/>
        <v>0</v>
      </c>
      <c r="G5" s="109">
        <f>SUM(G6:G21)</f>
        <v>0</v>
      </c>
      <c r="H5" s="110">
        <f>SUM(H6:H21)</f>
        <v>0</v>
      </c>
      <c r="I5" s="111">
        <f>SUM(G5:H5)</f>
        <v>0</v>
      </c>
      <c r="J5" s="112">
        <f>SUM(J6:J21)</f>
        <v>0</v>
      </c>
      <c r="K5" s="110">
        <f>SUM(K6:K21)</f>
        <v>0</v>
      </c>
      <c r="L5" s="111">
        <f>SUM(J5:K5)</f>
        <v>0</v>
      </c>
      <c r="M5" s="113">
        <f>SUM(M6:M21)</f>
        <v>0</v>
      </c>
      <c r="N5" s="110">
        <f>SUM(N6:N21)</f>
        <v>0</v>
      </c>
      <c r="O5" s="114">
        <f t="shared" ref="O5" si="1">SUM(M5:N5)</f>
        <v>0</v>
      </c>
      <c r="P5" s="15"/>
      <c r="Q5" s="16"/>
    </row>
    <row r="6" spans="1:17" x14ac:dyDescent="0.45">
      <c r="A6" s="17"/>
      <c r="B6" s="18"/>
      <c r="C6" s="136" t="s">
        <v>21</v>
      </c>
      <c r="D6" s="68">
        <f>SUM(G6,J6,M6)</f>
        <v>0</v>
      </c>
      <c r="E6" s="69">
        <f>SUM(H6,K6,N6)</f>
        <v>0</v>
      </c>
      <c r="F6" s="70">
        <f>SUM(I6,L6,O6)</f>
        <v>0</v>
      </c>
      <c r="G6" s="7"/>
      <c r="H6" s="8"/>
      <c r="I6" s="51">
        <f>SUM(G6:H6)</f>
        <v>0</v>
      </c>
      <c r="J6" s="9"/>
      <c r="K6" s="8"/>
      <c r="L6" s="51">
        <f>SUM(J6:K6)</f>
        <v>0</v>
      </c>
      <c r="M6" s="9"/>
      <c r="N6" s="8"/>
      <c r="O6" s="51">
        <f>SUM(M6:N6)</f>
        <v>0</v>
      </c>
      <c r="P6" s="15"/>
      <c r="Q6" s="16"/>
    </row>
    <row r="7" spans="1:17" x14ac:dyDescent="0.45">
      <c r="A7" s="17"/>
      <c r="B7" s="18"/>
      <c r="C7" s="137" t="s">
        <v>22</v>
      </c>
      <c r="D7" s="71">
        <f t="shared" ref="D7:D34" si="2">SUM(G7,J7,M7)</f>
        <v>0</v>
      </c>
      <c r="E7" s="72">
        <f t="shared" ref="E7:E34" si="3">SUM(H7,K7,N7)</f>
        <v>0</v>
      </c>
      <c r="F7" s="73">
        <f t="shared" ref="F7:F34" si="4">SUM(I7,L7,O7)</f>
        <v>0</v>
      </c>
      <c r="G7" s="19"/>
      <c r="H7" s="20"/>
      <c r="I7" s="42">
        <f t="shared" ref="I7:I34" si="5">SUM(G7:H7)</f>
        <v>0</v>
      </c>
      <c r="J7" s="21"/>
      <c r="K7" s="20"/>
      <c r="L7" s="42">
        <f t="shared" ref="L7:L34" si="6">SUM(J7:K7)</f>
        <v>0</v>
      </c>
      <c r="M7" s="21"/>
      <c r="N7" s="20"/>
      <c r="O7" s="42">
        <f t="shared" ref="O7:O34" si="7">SUM(M7:N7)</f>
        <v>0</v>
      </c>
      <c r="P7" s="15"/>
      <c r="Q7" s="16"/>
    </row>
    <row r="8" spans="1:17" x14ac:dyDescent="0.45">
      <c r="A8" s="17"/>
      <c r="B8" s="18"/>
      <c r="C8" s="137" t="s">
        <v>23</v>
      </c>
      <c r="D8" s="71">
        <f t="shared" si="2"/>
        <v>0</v>
      </c>
      <c r="E8" s="72">
        <f t="shared" si="3"/>
        <v>0</v>
      </c>
      <c r="F8" s="73">
        <f t="shared" si="4"/>
        <v>0</v>
      </c>
      <c r="G8" s="19"/>
      <c r="H8" s="20"/>
      <c r="I8" s="42">
        <f t="shared" si="5"/>
        <v>0</v>
      </c>
      <c r="J8" s="21"/>
      <c r="K8" s="20"/>
      <c r="L8" s="42">
        <f t="shared" si="6"/>
        <v>0</v>
      </c>
      <c r="M8" s="21"/>
      <c r="N8" s="20"/>
      <c r="O8" s="42">
        <f t="shared" si="7"/>
        <v>0</v>
      </c>
      <c r="P8" s="15"/>
      <c r="Q8" s="16"/>
    </row>
    <row r="9" spans="1:17" x14ac:dyDescent="0.45">
      <c r="A9" s="17"/>
      <c r="B9" s="18"/>
      <c r="C9" s="137" t="s">
        <v>24</v>
      </c>
      <c r="D9" s="71">
        <f t="shared" si="2"/>
        <v>0</v>
      </c>
      <c r="E9" s="72">
        <f t="shared" si="3"/>
        <v>0</v>
      </c>
      <c r="F9" s="73">
        <f t="shared" si="4"/>
        <v>0</v>
      </c>
      <c r="G9" s="19"/>
      <c r="H9" s="20"/>
      <c r="I9" s="42">
        <f t="shared" si="5"/>
        <v>0</v>
      </c>
      <c r="J9" s="21"/>
      <c r="K9" s="20"/>
      <c r="L9" s="42">
        <f t="shared" si="6"/>
        <v>0</v>
      </c>
      <c r="M9" s="21"/>
      <c r="N9" s="20"/>
      <c r="O9" s="42">
        <f t="shared" si="7"/>
        <v>0</v>
      </c>
      <c r="P9" s="15"/>
      <c r="Q9" s="16"/>
    </row>
    <row r="10" spans="1:17" x14ac:dyDescent="0.45">
      <c r="A10" s="17"/>
      <c r="B10" s="18"/>
      <c r="C10" s="137" t="s">
        <v>25</v>
      </c>
      <c r="D10" s="71">
        <f t="shared" si="2"/>
        <v>0</v>
      </c>
      <c r="E10" s="72">
        <f t="shared" si="3"/>
        <v>0</v>
      </c>
      <c r="F10" s="73">
        <f t="shared" si="4"/>
        <v>0</v>
      </c>
      <c r="G10" s="19"/>
      <c r="H10" s="20"/>
      <c r="I10" s="42">
        <f t="shared" si="5"/>
        <v>0</v>
      </c>
      <c r="J10" s="21"/>
      <c r="K10" s="20"/>
      <c r="L10" s="42">
        <f t="shared" si="6"/>
        <v>0</v>
      </c>
      <c r="M10" s="21"/>
      <c r="N10" s="20"/>
      <c r="O10" s="42">
        <f t="shared" si="7"/>
        <v>0</v>
      </c>
      <c r="P10" s="15"/>
      <c r="Q10" s="16"/>
    </row>
    <row r="11" spans="1:17" x14ac:dyDescent="0.45">
      <c r="A11" s="17"/>
      <c r="B11" s="18"/>
      <c r="C11" s="137" t="s">
        <v>27</v>
      </c>
      <c r="D11" s="71">
        <f t="shared" si="2"/>
        <v>0</v>
      </c>
      <c r="E11" s="72">
        <f t="shared" si="3"/>
        <v>0</v>
      </c>
      <c r="F11" s="73">
        <f t="shared" si="4"/>
        <v>0</v>
      </c>
      <c r="G11" s="19"/>
      <c r="H11" s="20"/>
      <c r="I11" s="42">
        <f t="shared" si="5"/>
        <v>0</v>
      </c>
      <c r="J11" s="21"/>
      <c r="K11" s="20"/>
      <c r="L11" s="42">
        <f t="shared" si="6"/>
        <v>0</v>
      </c>
      <c r="M11" s="21"/>
      <c r="N11" s="20"/>
      <c r="O11" s="42">
        <f t="shared" si="7"/>
        <v>0</v>
      </c>
      <c r="P11" s="15"/>
      <c r="Q11" s="16"/>
    </row>
    <row r="12" spans="1:17" x14ac:dyDescent="0.45">
      <c r="A12" s="17"/>
      <c r="B12" s="18"/>
      <c r="C12" s="137" t="s">
        <v>28</v>
      </c>
      <c r="D12" s="71">
        <f t="shared" si="2"/>
        <v>0</v>
      </c>
      <c r="E12" s="72">
        <f t="shared" si="3"/>
        <v>0</v>
      </c>
      <c r="F12" s="73">
        <f t="shared" si="4"/>
        <v>0</v>
      </c>
      <c r="G12" s="19"/>
      <c r="H12" s="20"/>
      <c r="I12" s="42">
        <f t="shared" si="5"/>
        <v>0</v>
      </c>
      <c r="J12" s="21"/>
      <c r="K12" s="20"/>
      <c r="L12" s="42">
        <f t="shared" si="6"/>
        <v>0</v>
      </c>
      <c r="M12" s="21"/>
      <c r="N12" s="20"/>
      <c r="O12" s="42">
        <f t="shared" si="7"/>
        <v>0</v>
      </c>
      <c r="P12" s="15"/>
      <c r="Q12" s="16"/>
    </row>
    <row r="13" spans="1:17" x14ac:dyDescent="0.45">
      <c r="A13" s="17"/>
      <c r="B13" s="18"/>
      <c r="C13" s="137" t="s">
        <v>26</v>
      </c>
      <c r="D13" s="71">
        <f t="shared" si="2"/>
        <v>0</v>
      </c>
      <c r="E13" s="72">
        <f t="shared" si="3"/>
        <v>0</v>
      </c>
      <c r="F13" s="73">
        <f t="shared" si="4"/>
        <v>0</v>
      </c>
      <c r="G13" s="19"/>
      <c r="H13" s="20"/>
      <c r="I13" s="42">
        <f t="shared" si="5"/>
        <v>0</v>
      </c>
      <c r="J13" s="21"/>
      <c r="K13" s="20"/>
      <c r="L13" s="42">
        <f t="shared" si="6"/>
        <v>0</v>
      </c>
      <c r="M13" s="21"/>
      <c r="N13" s="20"/>
      <c r="O13" s="42">
        <f t="shared" si="7"/>
        <v>0</v>
      </c>
      <c r="P13" s="15"/>
      <c r="Q13" s="16"/>
    </row>
    <row r="14" spans="1:17" x14ac:dyDescent="0.45">
      <c r="A14" s="17"/>
      <c r="B14" s="18"/>
      <c r="C14" s="137" t="s">
        <v>29</v>
      </c>
      <c r="D14" s="71">
        <f t="shared" si="2"/>
        <v>0</v>
      </c>
      <c r="E14" s="72">
        <f t="shared" si="3"/>
        <v>0</v>
      </c>
      <c r="F14" s="73">
        <f t="shared" si="4"/>
        <v>0</v>
      </c>
      <c r="G14" s="19"/>
      <c r="H14" s="20"/>
      <c r="I14" s="42">
        <f t="shared" si="5"/>
        <v>0</v>
      </c>
      <c r="J14" s="21"/>
      <c r="K14" s="20"/>
      <c r="L14" s="42">
        <f t="shared" si="6"/>
        <v>0</v>
      </c>
      <c r="M14" s="21"/>
      <c r="N14" s="20"/>
      <c r="O14" s="42">
        <f t="shared" si="7"/>
        <v>0</v>
      </c>
      <c r="P14" s="15"/>
      <c r="Q14" s="16"/>
    </row>
    <row r="15" spans="1:17" x14ac:dyDescent="0.45">
      <c r="A15" s="17"/>
      <c r="B15" s="18"/>
      <c r="C15" s="137" t="s">
        <v>31</v>
      </c>
      <c r="D15" s="71">
        <f t="shared" si="2"/>
        <v>0</v>
      </c>
      <c r="E15" s="72">
        <f t="shared" si="3"/>
        <v>0</v>
      </c>
      <c r="F15" s="73">
        <f t="shared" si="4"/>
        <v>0</v>
      </c>
      <c r="G15" s="19"/>
      <c r="H15" s="20"/>
      <c r="I15" s="42">
        <f t="shared" si="5"/>
        <v>0</v>
      </c>
      <c r="J15" s="21"/>
      <c r="K15" s="20"/>
      <c r="L15" s="42">
        <f t="shared" si="6"/>
        <v>0</v>
      </c>
      <c r="M15" s="21"/>
      <c r="N15" s="20"/>
      <c r="O15" s="42">
        <f t="shared" si="7"/>
        <v>0</v>
      </c>
      <c r="P15" s="15"/>
      <c r="Q15" s="16"/>
    </row>
    <row r="16" spans="1:17" x14ac:dyDescent="0.45">
      <c r="A16" s="17"/>
      <c r="B16" s="18"/>
      <c r="C16" s="137" t="s">
        <v>30</v>
      </c>
      <c r="D16" s="71">
        <f t="shared" si="2"/>
        <v>0</v>
      </c>
      <c r="E16" s="72">
        <f t="shared" si="3"/>
        <v>0</v>
      </c>
      <c r="F16" s="73">
        <f t="shared" si="4"/>
        <v>0</v>
      </c>
      <c r="G16" s="19"/>
      <c r="H16" s="20"/>
      <c r="I16" s="42">
        <f t="shared" si="5"/>
        <v>0</v>
      </c>
      <c r="J16" s="21"/>
      <c r="K16" s="20"/>
      <c r="L16" s="42">
        <f t="shared" si="6"/>
        <v>0</v>
      </c>
      <c r="M16" s="21"/>
      <c r="N16" s="20"/>
      <c r="O16" s="42">
        <f t="shared" si="7"/>
        <v>0</v>
      </c>
      <c r="P16" s="15"/>
      <c r="Q16" s="16"/>
    </row>
    <row r="17" spans="1:17" x14ac:dyDescent="0.45">
      <c r="A17" s="17"/>
      <c r="B17" s="18"/>
      <c r="C17" s="137" t="s">
        <v>32</v>
      </c>
      <c r="D17" s="71">
        <f t="shared" si="2"/>
        <v>0</v>
      </c>
      <c r="E17" s="72">
        <f t="shared" si="3"/>
        <v>0</v>
      </c>
      <c r="F17" s="73">
        <f t="shared" si="4"/>
        <v>0</v>
      </c>
      <c r="G17" s="19"/>
      <c r="H17" s="20"/>
      <c r="I17" s="42">
        <f t="shared" si="5"/>
        <v>0</v>
      </c>
      <c r="J17" s="21"/>
      <c r="K17" s="20"/>
      <c r="L17" s="42">
        <f t="shared" si="6"/>
        <v>0</v>
      </c>
      <c r="M17" s="21"/>
      <c r="N17" s="20"/>
      <c r="O17" s="42">
        <f t="shared" si="7"/>
        <v>0</v>
      </c>
      <c r="P17" s="15"/>
      <c r="Q17" s="16"/>
    </row>
    <row r="18" spans="1:17" x14ac:dyDescent="0.45">
      <c r="A18" s="17"/>
      <c r="B18" s="18"/>
      <c r="C18" s="137" t="s">
        <v>33</v>
      </c>
      <c r="D18" s="71">
        <f t="shared" si="2"/>
        <v>0</v>
      </c>
      <c r="E18" s="72">
        <f t="shared" si="3"/>
        <v>0</v>
      </c>
      <c r="F18" s="73">
        <f t="shared" si="4"/>
        <v>0</v>
      </c>
      <c r="G18" s="19"/>
      <c r="H18" s="20"/>
      <c r="I18" s="42">
        <f t="shared" si="5"/>
        <v>0</v>
      </c>
      <c r="J18" s="21"/>
      <c r="K18" s="20"/>
      <c r="L18" s="42">
        <f t="shared" si="6"/>
        <v>0</v>
      </c>
      <c r="M18" s="21"/>
      <c r="N18" s="20"/>
      <c r="O18" s="42">
        <f t="shared" si="7"/>
        <v>0</v>
      </c>
      <c r="P18" s="15"/>
      <c r="Q18" s="16"/>
    </row>
    <row r="19" spans="1:17" x14ac:dyDescent="0.45">
      <c r="A19" s="17"/>
      <c r="B19" s="18"/>
      <c r="C19" s="137" t="s">
        <v>34</v>
      </c>
      <c r="D19" s="71">
        <f t="shared" si="2"/>
        <v>0</v>
      </c>
      <c r="E19" s="72">
        <f t="shared" si="3"/>
        <v>0</v>
      </c>
      <c r="F19" s="73">
        <f t="shared" si="4"/>
        <v>0</v>
      </c>
      <c r="G19" s="19"/>
      <c r="H19" s="20"/>
      <c r="I19" s="42">
        <f t="shared" si="5"/>
        <v>0</v>
      </c>
      <c r="J19" s="21"/>
      <c r="K19" s="20"/>
      <c r="L19" s="42">
        <f t="shared" si="6"/>
        <v>0</v>
      </c>
      <c r="M19" s="21"/>
      <c r="N19" s="20"/>
      <c r="O19" s="42">
        <f t="shared" si="7"/>
        <v>0</v>
      </c>
      <c r="P19" s="15"/>
      <c r="Q19" s="16"/>
    </row>
    <row r="20" spans="1:17" x14ac:dyDescent="0.45">
      <c r="A20" s="17"/>
      <c r="B20" s="18"/>
      <c r="C20" s="137" t="s">
        <v>35</v>
      </c>
      <c r="D20" s="71">
        <f t="shared" si="2"/>
        <v>0</v>
      </c>
      <c r="E20" s="72">
        <f t="shared" si="3"/>
        <v>0</v>
      </c>
      <c r="F20" s="73">
        <f t="shared" si="4"/>
        <v>0</v>
      </c>
      <c r="G20" s="19"/>
      <c r="H20" s="20"/>
      <c r="I20" s="42">
        <f t="shared" si="5"/>
        <v>0</v>
      </c>
      <c r="J20" s="21"/>
      <c r="K20" s="20"/>
      <c r="L20" s="42">
        <f t="shared" si="6"/>
        <v>0</v>
      </c>
      <c r="M20" s="21"/>
      <c r="N20" s="20"/>
      <c r="O20" s="42">
        <f t="shared" si="7"/>
        <v>0</v>
      </c>
      <c r="P20" s="15"/>
      <c r="Q20" s="16"/>
    </row>
    <row r="21" spans="1:17" x14ac:dyDescent="0.45">
      <c r="A21" s="17"/>
      <c r="B21" s="18"/>
      <c r="C21" s="138" t="s">
        <v>40</v>
      </c>
      <c r="D21" s="77">
        <f t="shared" si="2"/>
        <v>0</v>
      </c>
      <c r="E21" s="78">
        <f t="shared" si="3"/>
        <v>0</v>
      </c>
      <c r="F21" s="79">
        <f t="shared" si="4"/>
        <v>0</v>
      </c>
      <c r="G21" s="130"/>
      <c r="H21" s="80"/>
      <c r="I21" s="81">
        <f t="shared" si="5"/>
        <v>0</v>
      </c>
      <c r="J21" s="131"/>
      <c r="K21" s="80"/>
      <c r="L21" s="81">
        <f t="shared" si="6"/>
        <v>0</v>
      </c>
      <c r="M21" s="131"/>
      <c r="N21" s="80"/>
      <c r="O21" s="81">
        <f t="shared" si="7"/>
        <v>0</v>
      </c>
      <c r="P21" s="46"/>
      <c r="Q21" s="47"/>
    </row>
    <row r="22" spans="1:17" x14ac:dyDescent="0.45">
      <c r="A22" s="23"/>
      <c r="B22" s="13" t="s">
        <v>36</v>
      </c>
      <c r="C22" s="48"/>
      <c r="D22" s="86">
        <f t="shared" ref="D22:O22" si="8">SUM(D23:D26)</f>
        <v>0</v>
      </c>
      <c r="E22" s="87">
        <f t="shared" si="8"/>
        <v>0</v>
      </c>
      <c r="F22" s="88">
        <f t="shared" si="8"/>
        <v>0</v>
      </c>
      <c r="G22" s="119">
        <f t="shared" si="8"/>
        <v>0</v>
      </c>
      <c r="H22" s="120">
        <f t="shared" si="8"/>
        <v>0</v>
      </c>
      <c r="I22" s="90">
        <f t="shared" si="8"/>
        <v>0</v>
      </c>
      <c r="J22" s="121">
        <f t="shared" si="8"/>
        <v>0</v>
      </c>
      <c r="K22" s="120">
        <f t="shared" si="8"/>
        <v>0</v>
      </c>
      <c r="L22" s="90">
        <f t="shared" si="8"/>
        <v>0</v>
      </c>
      <c r="M22" s="122">
        <f t="shared" si="8"/>
        <v>0</v>
      </c>
      <c r="N22" s="120">
        <f t="shared" si="8"/>
        <v>0</v>
      </c>
      <c r="O22" s="90">
        <f t="shared" si="8"/>
        <v>0</v>
      </c>
      <c r="P22" s="15"/>
      <c r="Q22" s="16"/>
    </row>
    <row r="23" spans="1:17" x14ac:dyDescent="0.45">
      <c r="A23" s="58"/>
      <c r="B23" s="18"/>
      <c r="C23" s="139" t="s">
        <v>44</v>
      </c>
      <c r="D23" s="74">
        <f t="shared" si="2"/>
        <v>0</v>
      </c>
      <c r="E23" s="75">
        <f t="shared" si="3"/>
        <v>0</v>
      </c>
      <c r="F23" s="76">
        <f t="shared" si="4"/>
        <v>0</v>
      </c>
      <c r="G23" s="7"/>
      <c r="H23" s="8"/>
      <c r="I23" s="51">
        <f t="shared" si="5"/>
        <v>0</v>
      </c>
      <c r="J23" s="9"/>
      <c r="K23" s="8"/>
      <c r="L23" s="51">
        <f t="shared" si="6"/>
        <v>0</v>
      </c>
      <c r="M23" s="9"/>
      <c r="N23" s="8"/>
      <c r="O23" s="51">
        <f t="shared" si="7"/>
        <v>0</v>
      </c>
      <c r="P23" s="27"/>
      <c r="Q23" s="28"/>
    </row>
    <row r="24" spans="1:17" x14ac:dyDescent="0.45">
      <c r="A24" s="58"/>
      <c r="B24" s="25"/>
      <c r="C24" s="140" t="s">
        <v>37</v>
      </c>
      <c r="D24" s="71">
        <f t="shared" si="2"/>
        <v>0</v>
      </c>
      <c r="E24" s="72">
        <f t="shared" si="3"/>
        <v>0</v>
      </c>
      <c r="F24" s="73">
        <f t="shared" si="4"/>
        <v>0</v>
      </c>
      <c r="G24" s="19"/>
      <c r="H24" s="20"/>
      <c r="I24" s="42">
        <f t="shared" si="5"/>
        <v>0</v>
      </c>
      <c r="J24" s="21"/>
      <c r="K24" s="20"/>
      <c r="L24" s="42">
        <f t="shared" si="6"/>
        <v>0</v>
      </c>
      <c r="M24" s="21"/>
      <c r="N24" s="20"/>
      <c r="O24" s="42">
        <f t="shared" si="7"/>
        <v>0</v>
      </c>
      <c r="P24" s="15"/>
      <c r="Q24" s="16"/>
    </row>
    <row r="25" spans="1:17" x14ac:dyDescent="0.45">
      <c r="A25" s="58"/>
      <c r="B25" s="25"/>
      <c r="C25" s="140" t="s">
        <v>38</v>
      </c>
      <c r="D25" s="71">
        <f t="shared" si="2"/>
        <v>0</v>
      </c>
      <c r="E25" s="72">
        <f t="shared" si="3"/>
        <v>0</v>
      </c>
      <c r="F25" s="73">
        <f t="shared" si="4"/>
        <v>0</v>
      </c>
      <c r="G25" s="19"/>
      <c r="H25" s="20"/>
      <c r="I25" s="42">
        <f t="shared" si="5"/>
        <v>0</v>
      </c>
      <c r="J25" s="21"/>
      <c r="K25" s="20"/>
      <c r="L25" s="42">
        <f t="shared" si="6"/>
        <v>0</v>
      </c>
      <c r="M25" s="21"/>
      <c r="N25" s="20"/>
      <c r="O25" s="42">
        <f t="shared" si="7"/>
        <v>0</v>
      </c>
      <c r="P25" s="15"/>
      <c r="Q25" s="16"/>
    </row>
    <row r="26" spans="1:17" x14ac:dyDescent="0.45">
      <c r="A26" s="58"/>
      <c r="B26" s="25"/>
      <c r="C26" s="141" t="s">
        <v>39</v>
      </c>
      <c r="D26" s="71">
        <f t="shared" si="2"/>
        <v>0</v>
      </c>
      <c r="E26" s="72">
        <f t="shared" si="3"/>
        <v>0</v>
      </c>
      <c r="F26" s="73">
        <f t="shared" si="4"/>
        <v>0</v>
      </c>
      <c r="G26" s="19"/>
      <c r="H26" s="20"/>
      <c r="I26" s="42">
        <f t="shared" si="5"/>
        <v>0</v>
      </c>
      <c r="J26" s="21"/>
      <c r="K26" s="20"/>
      <c r="L26" s="42">
        <f t="shared" si="6"/>
        <v>0</v>
      </c>
      <c r="M26" s="21"/>
      <c r="N26" s="20"/>
      <c r="O26" s="42">
        <f t="shared" si="7"/>
        <v>0</v>
      </c>
      <c r="P26" s="15"/>
      <c r="Q26" s="16"/>
    </row>
    <row r="27" spans="1:17" hidden="1" x14ac:dyDescent="0.45">
      <c r="A27" s="58"/>
      <c r="B27" s="25"/>
      <c r="C27" s="24"/>
      <c r="D27" s="71">
        <f t="shared" si="2"/>
        <v>0</v>
      </c>
      <c r="E27" s="72">
        <f t="shared" si="3"/>
        <v>0</v>
      </c>
      <c r="F27" s="73">
        <f t="shared" si="4"/>
        <v>0</v>
      </c>
      <c r="G27" s="19"/>
      <c r="H27" s="20"/>
      <c r="I27" s="42">
        <f t="shared" si="5"/>
        <v>0</v>
      </c>
      <c r="J27" s="21"/>
      <c r="K27" s="20"/>
      <c r="L27" s="42">
        <f t="shared" si="6"/>
        <v>0</v>
      </c>
      <c r="M27" s="22"/>
      <c r="N27" s="20"/>
      <c r="O27" s="42">
        <f t="shared" si="7"/>
        <v>0</v>
      </c>
      <c r="P27" s="15"/>
      <c r="Q27" s="16"/>
    </row>
    <row r="28" spans="1:17" hidden="1" x14ac:dyDescent="0.45">
      <c r="A28" s="58"/>
      <c r="B28" s="25"/>
      <c r="C28" s="24"/>
      <c r="D28" s="71">
        <f t="shared" si="2"/>
        <v>0</v>
      </c>
      <c r="E28" s="72">
        <f t="shared" si="3"/>
        <v>0</v>
      </c>
      <c r="F28" s="73">
        <f t="shared" si="4"/>
        <v>0</v>
      </c>
      <c r="G28" s="19"/>
      <c r="H28" s="20"/>
      <c r="I28" s="42">
        <f t="shared" si="5"/>
        <v>0</v>
      </c>
      <c r="J28" s="21"/>
      <c r="K28" s="20"/>
      <c r="L28" s="42">
        <f t="shared" si="6"/>
        <v>0</v>
      </c>
      <c r="M28" s="22"/>
      <c r="N28" s="20"/>
      <c r="O28" s="42">
        <f t="shared" si="7"/>
        <v>0</v>
      </c>
      <c r="P28" s="15"/>
      <c r="Q28" s="16"/>
    </row>
    <row r="29" spans="1:17" hidden="1" x14ac:dyDescent="0.45">
      <c r="A29" s="58"/>
      <c r="B29" s="25"/>
      <c r="C29" s="24"/>
      <c r="D29" s="71">
        <f t="shared" si="2"/>
        <v>0</v>
      </c>
      <c r="E29" s="72">
        <f t="shared" si="3"/>
        <v>0</v>
      </c>
      <c r="F29" s="73">
        <f t="shared" si="4"/>
        <v>0</v>
      </c>
      <c r="G29" s="19"/>
      <c r="H29" s="20"/>
      <c r="I29" s="42">
        <f t="shared" si="5"/>
        <v>0</v>
      </c>
      <c r="J29" s="21"/>
      <c r="K29" s="20"/>
      <c r="L29" s="42">
        <f t="shared" si="6"/>
        <v>0</v>
      </c>
      <c r="M29" s="22"/>
      <c r="N29" s="20"/>
      <c r="O29" s="42">
        <f t="shared" si="7"/>
        <v>0</v>
      </c>
      <c r="P29" s="15"/>
      <c r="Q29" s="16"/>
    </row>
    <row r="30" spans="1:17" hidden="1" x14ac:dyDescent="0.45">
      <c r="A30" s="58"/>
      <c r="B30" s="25"/>
      <c r="C30" s="24"/>
      <c r="D30" s="71">
        <f t="shared" si="2"/>
        <v>0</v>
      </c>
      <c r="E30" s="72">
        <f t="shared" si="3"/>
        <v>0</v>
      </c>
      <c r="F30" s="73">
        <f t="shared" si="4"/>
        <v>0</v>
      </c>
      <c r="G30" s="19"/>
      <c r="H30" s="20"/>
      <c r="I30" s="42">
        <f t="shared" si="5"/>
        <v>0</v>
      </c>
      <c r="J30" s="21"/>
      <c r="K30" s="20"/>
      <c r="L30" s="42">
        <f t="shared" si="6"/>
        <v>0</v>
      </c>
      <c r="M30" s="22"/>
      <c r="N30" s="20"/>
      <c r="O30" s="42">
        <f t="shared" si="7"/>
        <v>0</v>
      </c>
      <c r="P30" s="15"/>
      <c r="Q30" s="16"/>
    </row>
    <row r="31" spans="1:17" hidden="1" x14ac:dyDescent="0.45">
      <c r="A31" s="58"/>
      <c r="B31" s="25"/>
      <c r="C31" s="24"/>
      <c r="D31" s="71">
        <f t="shared" si="2"/>
        <v>0</v>
      </c>
      <c r="E31" s="72">
        <f t="shared" si="3"/>
        <v>0</v>
      </c>
      <c r="F31" s="73">
        <f t="shared" si="4"/>
        <v>0</v>
      </c>
      <c r="G31" s="19"/>
      <c r="H31" s="20"/>
      <c r="I31" s="42">
        <f t="shared" si="5"/>
        <v>0</v>
      </c>
      <c r="J31" s="21"/>
      <c r="K31" s="20"/>
      <c r="L31" s="42">
        <f t="shared" si="6"/>
        <v>0</v>
      </c>
      <c r="M31" s="22"/>
      <c r="N31" s="20"/>
      <c r="O31" s="42">
        <f t="shared" si="7"/>
        <v>0</v>
      </c>
      <c r="P31" s="15"/>
      <c r="Q31" s="16"/>
    </row>
    <row r="32" spans="1:17" hidden="1" x14ac:dyDescent="0.45">
      <c r="A32" s="58"/>
      <c r="B32" s="26"/>
      <c r="C32" s="24"/>
      <c r="D32" s="91">
        <f t="shared" si="2"/>
        <v>0</v>
      </c>
      <c r="E32" s="92">
        <f t="shared" si="3"/>
        <v>0</v>
      </c>
      <c r="F32" s="93">
        <f t="shared" si="4"/>
        <v>0</v>
      </c>
      <c r="G32" s="30"/>
      <c r="H32" s="31"/>
      <c r="I32" s="94">
        <f t="shared" si="5"/>
        <v>0</v>
      </c>
      <c r="J32" s="32"/>
      <c r="K32" s="31"/>
      <c r="L32" s="94">
        <f t="shared" si="6"/>
        <v>0</v>
      </c>
      <c r="M32" s="33"/>
      <c r="N32" s="31"/>
      <c r="O32" s="94">
        <f t="shared" si="7"/>
        <v>0</v>
      </c>
      <c r="P32" s="15"/>
      <c r="Q32" s="16"/>
    </row>
    <row r="33" spans="1:18" x14ac:dyDescent="0.45">
      <c r="A33" s="23"/>
      <c r="B33" s="13" t="s">
        <v>41</v>
      </c>
      <c r="C33" s="14"/>
      <c r="D33" s="62">
        <f>SUM(D34)</f>
        <v>0</v>
      </c>
      <c r="E33" s="67">
        <f>SUM(E34)</f>
        <v>0</v>
      </c>
      <c r="F33" s="64">
        <f>SUM(F34)</f>
        <v>0</v>
      </c>
      <c r="G33" s="123">
        <f t="shared" ref="G33:O33" si="9">SUM(G34)</f>
        <v>0</v>
      </c>
      <c r="H33" s="124">
        <f t="shared" si="9"/>
        <v>0</v>
      </c>
      <c r="I33" s="103">
        <f t="shared" si="9"/>
        <v>0</v>
      </c>
      <c r="J33" s="125">
        <f t="shared" si="9"/>
        <v>0</v>
      </c>
      <c r="K33" s="124">
        <f t="shared" si="9"/>
        <v>0</v>
      </c>
      <c r="L33" s="103">
        <f t="shared" si="9"/>
        <v>0</v>
      </c>
      <c r="M33" s="126">
        <f t="shared" si="9"/>
        <v>0</v>
      </c>
      <c r="N33" s="124">
        <f t="shared" si="9"/>
        <v>0</v>
      </c>
      <c r="O33" s="105">
        <f t="shared" si="9"/>
        <v>0</v>
      </c>
      <c r="P33" s="15"/>
      <c r="Q33" s="16"/>
    </row>
    <row r="34" spans="1:18" x14ac:dyDescent="0.45">
      <c r="A34" s="23"/>
      <c r="B34" s="44"/>
      <c r="C34" s="142" t="s">
        <v>42</v>
      </c>
      <c r="D34" s="96">
        <f t="shared" si="2"/>
        <v>0</v>
      </c>
      <c r="E34" s="97">
        <f t="shared" si="3"/>
        <v>0</v>
      </c>
      <c r="F34" s="98">
        <f t="shared" si="4"/>
        <v>0</v>
      </c>
      <c r="G34" s="106"/>
      <c r="H34" s="99"/>
      <c r="I34" s="100">
        <f t="shared" si="5"/>
        <v>0</v>
      </c>
      <c r="J34" s="108"/>
      <c r="K34" s="99"/>
      <c r="L34" s="100">
        <f t="shared" si="6"/>
        <v>0</v>
      </c>
      <c r="M34" s="101"/>
      <c r="N34" s="99"/>
      <c r="O34" s="100">
        <f t="shared" si="7"/>
        <v>0</v>
      </c>
      <c r="P34" s="46"/>
      <c r="Q34" s="47"/>
    </row>
    <row r="35" spans="1:18" x14ac:dyDescent="0.45">
      <c r="A35" s="157" t="s">
        <v>43</v>
      </c>
      <c r="B35" s="59"/>
      <c r="C35" s="60"/>
      <c r="D35" s="62">
        <f>SUM(D5,D22,D33)</f>
        <v>0</v>
      </c>
      <c r="E35" s="67">
        <f t="shared" ref="E35:O35" si="10">SUM(E5,E22,E33)</f>
        <v>0</v>
      </c>
      <c r="F35" s="64">
        <f t="shared" si="10"/>
        <v>0</v>
      </c>
      <c r="G35" s="123">
        <f t="shared" si="10"/>
        <v>0</v>
      </c>
      <c r="H35" s="124">
        <f t="shared" si="10"/>
        <v>0</v>
      </c>
      <c r="I35" s="103">
        <f t="shared" si="10"/>
        <v>0</v>
      </c>
      <c r="J35" s="125">
        <f t="shared" si="10"/>
        <v>0</v>
      </c>
      <c r="K35" s="124">
        <f t="shared" si="10"/>
        <v>0</v>
      </c>
      <c r="L35" s="103">
        <f t="shared" si="10"/>
        <v>0</v>
      </c>
      <c r="M35" s="126">
        <f t="shared" si="10"/>
        <v>0</v>
      </c>
      <c r="N35" s="124">
        <f t="shared" si="10"/>
        <v>0</v>
      </c>
      <c r="O35" s="103">
        <f t="shared" si="10"/>
        <v>0</v>
      </c>
      <c r="P35" s="158"/>
      <c r="Q35" s="159"/>
    </row>
    <row r="36" spans="1:18" x14ac:dyDescent="0.15">
      <c r="A36" s="229" t="s">
        <v>45</v>
      </c>
      <c r="B36" s="230"/>
      <c r="C36" s="231"/>
      <c r="D36" s="49"/>
      <c r="E36" s="66"/>
      <c r="F36" s="132"/>
      <c r="G36" s="106"/>
      <c r="H36" s="99"/>
      <c r="I36" s="107"/>
      <c r="J36" s="108"/>
      <c r="K36" s="99"/>
      <c r="L36" s="107"/>
      <c r="M36" s="101"/>
      <c r="N36" s="99"/>
      <c r="O36" s="107"/>
      <c r="P36" s="27"/>
      <c r="Q36" s="29"/>
    </row>
    <row r="37" spans="1:18" x14ac:dyDescent="0.45">
      <c r="A37" s="23"/>
      <c r="B37" s="13" t="s">
        <v>6</v>
      </c>
      <c r="C37" s="59"/>
      <c r="D37" s="83">
        <f>SUM(D38:D45)</f>
        <v>0</v>
      </c>
      <c r="E37" s="84">
        <f t="shared" ref="E37:F37" si="11">SUM(E38:E45)</f>
        <v>0</v>
      </c>
      <c r="F37" s="147">
        <f t="shared" si="11"/>
        <v>0</v>
      </c>
      <c r="G37" s="109">
        <f>SUM(G38:G45)</f>
        <v>0</v>
      </c>
      <c r="H37" s="110">
        <f t="shared" ref="H37:O37" si="12">SUM(H38:H45)</f>
        <v>0</v>
      </c>
      <c r="I37" s="111">
        <f t="shared" si="12"/>
        <v>0</v>
      </c>
      <c r="J37" s="112">
        <f t="shared" si="12"/>
        <v>0</v>
      </c>
      <c r="K37" s="110">
        <f t="shared" si="12"/>
        <v>0</v>
      </c>
      <c r="L37" s="111">
        <f t="shared" si="12"/>
        <v>0</v>
      </c>
      <c r="M37" s="113">
        <f t="shared" si="12"/>
        <v>0</v>
      </c>
      <c r="N37" s="110">
        <f t="shared" si="12"/>
        <v>0</v>
      </c>
      <c r="O37" s="114">
        <f t="shared" si="12"/>
        <v>0</v>
      </c>
      <c r="P37" s="15"/>
      <c r="Q37" s="16"/>
    </row>
    <row r="38" spans="1:18" x14ac:dyDescent="0.45">
      <c r="A38" s="23"/>
      <c r="B38" s="45"/>
      <c r="C38" s="135" t="s">
        <v>48</v>
      </c>
      <c r="D38" s="148">
        <f>SUM(G38,J38,M38)</f>
        <v>0</v>
      </c>
      <c r="E38" s="149">
        <f>SUM(H38,K38,N38)</f>
        <v>0</v>
      </c>
      <c r="F38" s="150">
        <f>SUM(D38:E38)</f>
        <v>0</v>
      </c>
      <c r="G38" s="52"/>
      <c r="H38" s="53"/>
      <c r="I38" s="151">
        <f>SUM(G38:H38)</f>
        <v>0</v>
      </c>
      <c r="J38" s="146"/>
      <c r="K38" s="53"/>
      <c r="L38" s="151">
        <f>SUM(J38:K38)</f>
        <v>0</v>
      </c>
      <c r="M38" s="54"/>
      <c r="N38" s="53"/>
      <c r="O38" s="151">
        <f t="shared" ref="O38:O46" si="13">SUM(M38:N38)</f>
        <v>0</v>
      </c>
      <c r="P38" s="15"/>
      <c r="Q38" s="16"/>
    </row>
    <row r="39" spans="1:18" x14ac:dyDescent="0.45">
      <c r="A39" s="23"/>
      <c r="B39" s="133"/>
      <c r="C39" s="143" t="s">
        <v>10</v>
      </c>
      <c r="D39" s="71">
        <f t="shared" ref="D39:D46" si="14">SUM(G39,J39,M39)</f>
        <v>0</v>
      </c>
      <c r="E39" s="72">
        <f t="shared" ref="E39:E46" si="15">SUM(H39,K39,N39)</f>
        <v>0</v>
      </c>
      <c r="F39" s="73">
        <f t="shared" ref="F39:F46" si="16">SUM(D39:E39)</f>
        <v>0</v>
      </c>
      <c r="G39" s="30"/>
      <c r="H39" s="31"/>
      <c r="I39" s="152">
        <f t="shared" ref="I39:I45" si="17">SUM(G39:H39)</f>
        <v>0</v>
      </c>
      <c r="J39" s="32"/>
      <c r="K39" s="31"/>
      <c r="L39" s="152">
        <f t="shared" ref="L39:L46" si="18">SUM(J39:K39)</f>
        <v>0</v>
      </c>
      <c r="M39" s="33"/>
      <c r="N39" s="31"/>
      <c r="O39" s="152">
        <f t="shared" si="13"/>
        <v>0</v>
      </c>
      <c r="P39" s="232"/>
      <c r="Q39" s="233"/>
    </row>
    <row r="40" spans="1:18" x14ac:dyDescent="0.45">
      <c r="A40" s="23"/>
      <c r="B40" s="133"/>
      <c r="C40" s="143" t="s">
        <v>11</v>
      </c>
      <c r="D40" s="71">
        <f t="shared" si="14"/>
        <v>0</v>
      </c>
      <c r="E40" s="72">
        <f t="shared" si="15"/>
        <v>0</v>
      </c>
      <c r="F40" s="73">
        <f t="shared" si="16"/>
        <v>0</v>
      </c>
      <c r="G40" s="30"/>
      <c r="H40" s="31"/>
      <c r="I40" s="152">
        <f t="shared" si="17"/>
        <v>0</v>
      </c>
      <c r="J40" s="32"/>
      <c r="K40" s="31"/>
      <c r="L40" s="152">
        <f t="shared" si="18"/>
        <v>0</v>
      </c>
      <c r="M40" s="33"/>
      <c r="N40" s="31"/>
      <c r="O40" s="152">
        <f t="shared" si="13"/>
        <v>0</v>
      </c>
      <c r="P40" s="232"/>
      <c r="Q40" s="233"/>
    </row>
    <row r="41" spans="1:18" x14ac:dyDescent="0.45">
      <c r="A41" s="23"/>
      <c r="B41" s="133"/>
      <c r="C41" s="143" t="s">
        <v>47</v>
      </c>
      <c r="D41" s="71">
        <f t="shared" si="14"/>
        <v>0</v>
      </c>
      <c r="E41" s="72">
        <f t="shared" si="15"/>
        <v>0</v>
      </c>
      <c r="F41" s="73">
        <f t="shared" si="16"/>
        <v>0</v>
      </c>
      <c r="G41" s="30"/>
      <c r="H41" s="31"/>
      <c r="I41" s="152">
        <f t="shared" si="17"/>
        <v>0</v>
      </c>
      <c r="J41" s="32"/>
      <c r="K41" s="31"/>
      <c r="L41" s="152">
        <f t="shared" si="18"/>
        <v>0</v>
      </c>
      <c r="M41" s="33"/>
      <c r="N41" s="31"/>
      <c r="O41" s="152">
        <f t="shared" si="13"/>
        <v>0</v>
      </c>
      <c r="P41" s="232"/>
      <c r="Q41" s="233"/>
    </row>
    <row r="42" spans="1:18" x14ac:dyDescent="0.45">
      <c r="A42" s="23"/>
      <c r="B42" s="133"/>
      <c r="C42" s="143" t="s">
        <v>12</v>
      </c>
      <c r="D42" s="71">
        <f t="shared" si="14"/>
        <v>0</v>
      </c>
      <c r="E42" s="72">
        <f t="shared" si="15"/>
        <v>0</v>
      </c>
      <c r="F42" s="73">
        <f t="shared" si="16"/>
        <v>0</v>
      </c>
      <c r="G42" s="30"/>
      <c r="H42" s="31"/>
      <c r="I42" s="152">
        <f t="shared" si="17"/>
        <v>0</v>
      </c>
      <c r="J42" s="32"/>
      <c r="K42" s="31"/>
      <c r="L42" s="152">
        <f t="shared" si="18"/>
        <v>0</v>
      </c>
      <c r="M42" s="33"/>
      <c r="N42" s="31"/>
      <c r="O42" s="152">
        <f t="shared" si="13"/>
        <v>0</v>
      </c>
      <c r="P42" s="232"/>
      <c r="Q42" s="233"/>
    </row>
    <row r="43" spans="1:18" x14ac:dyDescent="0.45">
      <c r="A43" s="23"/>
      <c r="B43" s="133"/>
      <c r="C43" s="143" t="s">
        <v>13</v>
      </c>
      <c r="D43" s="71">
        <f t="shared" si="14"/>
        <v>0</v>
      </c>
      <c r="E43" s="72">
        <f t="shared" si="15"/>
        <v>0</v>
      </c>
      <c r="F43" s="73">
        <f t="shared" si="16"/>
        <v>0</v>
      </c>
      <c r="G43" s="30"/>
      <c r="H43" s="31"/>
      <c r="I43" s="152">
        <f t="shared" si="17"/>
        <v>0</v>
      </c>
      <c r="J43" s="32"/>
      <c r="K43" s="31"/>
      <c r="L43" s="152">
        <f t="shared" si="18"/>
        <v>0</v>
      </c>
      <c r="M43" s="33"/>
      <c r="N43" s="31"/>
      <c r="O43" s="152">
        <f t="shared" si="13"/>
        <v>0</v>
      </c>
      <c r="P43" s="232"/>
      <c r="Q43" s="233"/>
    </row>
    <row r="44" spans="1:18" x14ac:dyDescent="0.45">
      <c r="A44" s="34"/>
      <c r="B44" s="45"/>
      <c r="C44" s="144" t="s">
        <v>7</v>
      </c>
      <c r="D44" s="71">
        <f t="shared" si="14"/>
        <v>0</v>
      </c>
      <c r="E44" s="72">
        <f t="shared" si="15"/>
        <v>0</v>
      </c>
      <c r="F44" s="73">
        <f t="shared" si="16"/>
        <v>0</v>
      </c>
      <c r="G44" s="30"/>
      <c r="H44" s="31"/>
      <c r="I44" s="152">
        <f t="shared" si="17"/>
        <v>0</v>
      </c>
      <c r="J44" s="32"/>
      <c r="K44" s="31"/>
      <c r="L44" s="152">
        <f t="shared" si="18"/>
        <v>0</v>
      </c>
      <c r="M44" s="33"/>
      <c r="N44" s="31"/>
      <c r="O44" s="152">
        <f t="shared" si="13"/>
        <v>0</v>
      </c>
      <c r="P44" s="35"/>
      <c r="Q44" s="36"/>
      <c r="R44" s="37"/>
    </row>
    <row r="45" spans="1:18" x14ac:dyDescent="0.45">
      <c r="A45" s="57"/>
      <c r="B45" s="134"/>
      <c r="C45" s="141" t="s">
        <v>14</v>
      </c>
      <c r="D45" s="77">
        <f t="shared" si="14"/>
        <v>0</v>
      </c>
      <c r="E45" s="78">
        <f t="shared" si="15"/>
        <v>0</v>
      </c>
      <c r="F45" s="79">
        <f t="shared" si="16"/>
        <v>0</v>
      </c>
      <c r="G45" s="30"/>
      <c r="H45" s="31"/>
      <c r="I45" s="153">
        <f t="shared" si="17"/>
        <v>0</v>
      </c>
      <c r="J45" s="32"/>
      <c r="K45" s="31"/>
      <c r="L45" s="153">
        <f t="shared" si="18"/>
        <v>0</v>
      </c>
      <c r="M45" s="33"/>
      <c r="N45" s="31"/>
      <c r="O45" s="153">
        <f t="shared" si="13"/>
        <v>0</v>
      </c>
      <c r="P45" s="35"/>
      <c r="Q45" s="36"/>
    </row>
    <row r="46" spans="1:18" x14ac:dyDescent="0.45">
      <c r="A46" s="57"/>
      <c r="B46" s="145" t="s">
        <v>8</v>
      </c>
      <c r="C46" s="43"/>
      <c r="D46" s="62">
        <f t="shared" si="14"/>
        <v>0</v>
      </c>
      <c r="E46" s="67">
        <f t="shared" si="15"/>
        <v>0</v>
      </c>
      <c r="F46" s="64">
        <f t="shared" si="16"/>
        <v>0</v>
      </c>
      <c r="G46" s="116"/>
      <c r="H46" s="102"/>
      <c r="I46" s="111">
        <f t="shared" ref="I46" si="19">SUM(G46:H46)</f>
        <v>0</v>
      </c>
      <c r="J46" s="117"/>
      <c r="K46" s="102"/>
      <c r="L46" s="111">
        <f t="shared" si="18"/>
        <v>0</v>
      </c>
      <c r="M46" s="104"/>
      <c r="N46" s="102"/>
      <c r="O46" s="114">
        <f t="shared" si="13"/>
        <v>0</v>
      </c>
      <c r="P46" s="234"/>
      <c r="Q46" s="235"/>
    </row>
    <row r="47" spans="1:18" x14ac:dyDescent="0.45">
      <c r="A47" s="160" t="s">
        <v>49</v>
      </c>
      <c r="B47" s="145"/>
      <c r="C47" s="43"/>
      <c r="D47" s="62">
        <f>SUM(D37,D46)</f>
        <v>0</v>
      </c>
      <c r="E47" s="67">
        <f t="shared" ref="E47:O47" si="20">SUM(E37,E46)</f>
        <v>0</v>
      </c>
      <c r="F47" s="64">
        <f t="shared" si="20"/>
        <v>0</v>
      </c>
      <c r="G47" s="119">
        <f t="shared" si="20"/>
        <v>0</v>
      </c>
      <c r="H47" s="120">
        <f t="shared" si="20"/>
        <v>0</v>
      </c>
      <c r="I47" s="161">
        <f t="shared" si="20"/>
        <v>0</v>
      </c>
      <c r="J47" s="121">
        <f t="shared" si="20"/>
        <v>0</v>
      </c>
      <c r="K47" s="120">
        <f t="shared" si="20"/>
        <v>0</v>
      </c>
      <c r="L47" s="90">
        <f t="shared" si="20"/>
        <v>0</v>
      </c>
      <c r="M47" s="122">
        <f t="shared" si="20"/>
        <v>0</v>
      </c>
      <c r="N47" s="120">
        <f t="shared" si="20"/>
        <v>0</v>
      </c>
      <c r="O47" s="90">
        <f t="shared" si="20"/>
        <v>0</v>
      </c>
      <c r="P47" s="162"/>
      <c r="Q47" s="163"/>
    </row>
    <row r="48" spans="1:18" x14ac:dyDescent="0.45">
      <c r="A48" s="164" t="s">
        <v>46</v>
      </c>
      <c r="B48" s="145"/>
      <c r="C48" s="43"/>
      <c r="D48" s="62">
        <f>SUM(D35,D47)</f>
        <v>0</v>
      </c>
      <c r="E48" s="67">
        <f t="shared" ref="E48:O48" si="21">SUM(E35,E47)</f>
        <v>0</v>
      </c>
      <c r="F48" s="64">
        <f t="shared" si="21"/>
        <v>0</v>
      </c>
      <c r="G48" s="123">
        <f t="shared" si="21"/>
        <v>0</v>
      </c>
      <c r="H48" s="124">
        <f t="shared" si="21"/>
        <v>0</v>
      </c>
      <c r="I48" s="111">
        <f t="shared" si="21"/>
        <v>0</v>
      </c>
      <c r="J48" s="125">
        <f t="shared" si="21"/>
        <v>0</v>
      </c>
      <c r="K48" s="124">
        <f t="shared" si="21"/>
        <v>0</v>
      </c>
      <c r="L48" s="103">
        <f t="shared" si="21"/>
        <v>0</v>
      </c>
      <c r="M48" s="126">
        <f t="shared" si="21"/>
        <v>0</v>
      </c>
      <c r="N48" s="124">
        <f t="shared" si="21"/>
        <v>0</v>
      </c>
      <c r="O48" s="103">
        <f t="shared" si="21"/>
        <v>0</v>
      </c>
      <c r="P48" s="165"/>
      <c r="Q48" s="166"/>
    </row>
    <row r="49" spans="1:18" x14ac:dyDescent="0.15">
      <c r="A49" s="164" t="s">
        <v>50</v>
      </c>
      <c r="B49" s="167"/>
      <c r="C49" s="43"/>
      <c r="D49" s="62">
        <f t="shared" ref="D49:F50" si="22">SUM(G49,J49,M49)</f>
        <v>0</v>
      </c>
      <c r="E49" s="67">
        <f t="shared" si="22"/>
        <v>0</v>
      </c>
      <c r="F49" s="64">
        <f t="shared" si="22"/>
        <v>0</v>
      </c>
      <c r="G49" s="116"/>
      <c r="H49" s="102"/>
      <c r="I49" s="111">
        <f>SUM(G49:H49)</f>
        <v>0</v>
      </c>
      <c r="J49" s="117"/>
      <c r="K49" s="102"/>
      <c r="L49" s="103">
        <f>SUM(J49:K49)</f>
        <v>0</v>
      </c>
      <c r="M49" s="104"/>
      <c r="N49" s="102"/>
      <c r="O49" s="103">
        <f t="shared" ref="O49" si="23">SUM(M49:N49)</f>
        <v>0</v>
      </c>
      <c r="P49" s="158"/>
      <c r="Q49" s="168"/>
    </row>
    <row r="50" spans="1:18" ht="12.75" thickBot="1" x14ac:dyDescent="0.5">
      <c r="A50" s="95" t="s">
        <v>52</v>
      </c>
      <c r="B50" s="175"/>
      <c r="C50" s="176"/>
      <c r="D50" s="127">
        <f t="shared" si="22"/>
        <v>0</v>
      </c>
      <c r="E50" s="129">
        <f t="shared" si="22"/>
        <v>0</v>
      </c>
      <c r="F50" s="128">
        <f t="shared" si="22"/>
        <v>0</v>
      </c>
      <c r="G50" s="177">
        <f>SUM(G48,G49)</f>
        <v>0</v>
      </c>
      <c r="H50" s="129">
        <f t="shared" ref="H50:O50" si="24">SUM(H48,H49)</f>
        <v>0</v>
      </c>
      <c r="I50" s="178">
        <f t="shared" si="24"/>
        <v>0</v>
      </c>
      <c r="J50" s="179">
        <f t="shared" si="24"/>
        <v>0</v>
      </c>
      <c r="K50" s="129">
        <f t="shared" si="24"/>
        <v>0</v>
      </c>
      <c r="L50" s="178">
        <f t="shared" si="24"/>
        <v>0</v>
      </c>
      <c r="M50" s="180">
        <f t="shared" si="24"/>
        <v>0</v>
      </c>
      <c r="N50" s="129">
        <f t="shared" si="24"/>
        <v>0</v>
      </c>
      <c r="O50" s="178">
        <f t="shared" si="24"/>
        <v>0</v>
      </c>
      <c r="P50" s="181"/>
      <c r="Q50" s="182"/>
      <c r="R50" s="38"/>
    </row>
    <row r="51" spans="1:18" ht="13.5" thickTop="1" thickBot="1" x14ac:dyDescent="0.5">
      <c r="A51" s="236" t="s">
        <v>15</v>
      </c>
      <c r="B51" s="237"/>
      <c r="C51" s="238"/>
      <c r="D51" s="199">
        <f>SUM(G51,J51,M51)</f>
        <v>0</v>
      </c>
      <c r="E51" s="200">
        <f>SUM(H51,K51,N51)</f>
        <v>0</v>
      </c>
      <c r="F51" s="201">
        <f>SUM(D51:E51)</f>
        <v>0</v>
      </c>
      <c r="G51" s="169"/>
      <c r="H51" s="170"/>
      <c r="I51" s="204">
        <f>SUM(G51:H51)</f>
        <v>0</v>
      </c>
      <c r="J51" s="171"/>
      <c r="K51" s="170"/>
      <c r="L51" s="204">
        <f>SUM(J51:K51)</f>
        <v>0</v>
      </c>
      <c r="M51" s="172"/>
      <c r="N51" s="170"/>
      <c r="O51" s="205">
        <f>SUM(M51:N51)</f>
        <v>0</v>
      </c>
      <c r="P51" s="173"/>
      <c r="Q51" s="174"/>
    </row>
    <row r="52" spans="1:18" ht="13.5" thickTop="1" thickBot="1" x14ac:dyDescent="0.5">
      <c r="A52" s="183" t="s">
        <v>53</v>
      </c>
      <c r="B52" s="184"/>
      <c r="C52" s="185"/>
      <c r="D52" s="202">
        <f>SUM(D50:D51)</f>
        <v>0</v>
      </c>
      <c r="E52" s="200">
        <f t="shared" ref="E52:O52" si="25">SUM(E50:E51)</f>
        <v>0</v>
      </c>
      <c r="F52" s="203">
        <f t="shared" si="25"/>
        <v>0</v>
      </c>
      <c r="G52" s="206">
        <f t="shared" si="25"/>
        <v>0</v>
      </c>
      <c r="H52" s="207">
        <f t="shared" si="25"/>
        <v>0</v>
      </c>
      <c r="I52" s="208">
        <f t="shared" si="25"/>
        <v>0</v>
      </c>
      <c r="J52" s="209">
        <f t="shared" si="25"/>
        <v>0</v>
      </c>
      <c r="K52" s="207">
        <f t="shared" si="25"/>
        <v>0</v>
      </c>
      <c r="L52" s="208">
        <f t="shared" si="25"/>
        <v>0</v>
      </c>
      <c r="M52" s="209">
        <f t="shared" si="25"/>
        <v>0</v>
      </c>
      <c r="N52" s="207">
        <f t="shared" si="25"/>
        <v>0</v>
      </c>
      <c r="O52" s="210">
        <f t="shared" si="25"/>
        <v>0</v>
      </c>
      <c r="P52" s="186"/>
      <c r="Q52" s="187"/>
    </row>
    <row r="53" spans="1:18" ht="12.75" thickTop="1" x14ac:dyDescent="0.45">
      <c r="A53" s="239" t="s">
        <v>51</v>
      </c>
      <c r="B53" s="240"/>
      <c r="C53" s="241"/>
      <c r="D53" s="192">
        <f>SUM(G53,J53,M53)</f>
        <v>0</v>
      </c>
      <c r="E53" s="193">
        <f>SUM(H53,K53,N53)</f>
        <v>0</v>
      </c>
      <c r="F53" s="194">
        <f>SUM(I53,L53,O53)</f>
        <v>0</v>
      </c>
      <c r="G53" s="192">
        <f>G52*0.1</f>
        <v>0</v>
      </c>
      <c r="H53" s="193">
        <f>H52*0.1</f>
        <v>0</v>
      </c>
      <c r="I53" s="195">
        <f>SUM(G53:H53)</f>
        <v>0</v>
      </c>
      <c r="J53" s="198">
        <f t="shared" ref="J53:K53" si="26">J52*0.1</f>
        <v>0</v>
      </c>
      <c r="K53" s="193">
        <f t="shared" si="26"/>
        <v>0</v>
      </c>
      <c r="L53" s="195">
        <f>SUM(J53:K53)</f>
        <v>0</v>
      </c>
      <c r="M53" s="198">
        <f t="shared" ref="M53:N53" si="27">M52*0.1</f>
        <v>0</v>
      </c>
      <c r="N53" s="193">
        <f t="shared" si="27"/>
        <v>0</v>
      </c>
      <c r="O53" s="195">
        <f>SUM(M53:N53)</f>
        <v>0</v>
      </c>
      <c r="P53" s="196"/>
      <c r="Q53" s="197"/>
    </row>
    <row r="54" spans="1:18" ht="12.75" thickBot="1" x14ac:dyDescent="0.5">
      <c r="A54" s="242" t="s">
        <v>54</v>
      </c>
      <c r="B54" s="243"/>
      <c r="C54" s="244"/>
      <c r="D54" s="188">
        <f>SUM(D52:D53)</f>
        <v>0</v>
      </c>
      <c r="E54" s="155">
        <f t="shared" ref="E54:O54" si="28">SUM(E52:E53)</f>
        <v>0</v>
      </c>
      <c r="F54" s="189">
        <f t="shared" si="28"/>
        <v>0</v>
      </c>
      <c r="G54" s="154">
        <f t="shared" si="28"/>
        <v>0</v>
      </c>
      <c r="H54" s="155">
        <f t="shared" si="28"/>
        <v>0</v>
      </c>
      <c r="I54" s="156">
        <f>SUM(I52:I53)</f>
        <v>0</v>
      </c>
      <c r="J54" s="154">
        <f t="shared" si="28"/>
        <v>0</v>
      </c>
      <c r="K54" s="155">
        <f t="shared" si="28"/>
        <v>0</v>
      </c>
      <c r="L54" s="156">
        <f t="shared" si="28"/>
        <v>0</v>
      </c>
      <c r="M54" s="154">
        <f t="shared" si="28"/>
        <v>0</v>
      </c>
      <c r="N54" s="155">
        <f t="shared" si="28"/>
        <v>0</v>
      </c>
      <c r="O54" s="156">
        <f t="shared" si="28"/>
        <v>0</v>
      </c>
      <c r="P54" s="190"/>
      <c r="Q54" s="191"/>
    </row>
    <row r="55" spans="1:18" ht="12.75" thickBot="1" x14ac:dyDescent="0.5"/>
    <row r="56" spans="1:18" x14ac:dyDescent="0.45">
      <c r="A56" s="245" t="s">
        <v>55</v>
      </c>
      <c r="B56" s="246"/>
      <c r="C56" s="247"/>
      <c r="D56" s="251" t="s">
        <v>0</v>
      </c>
      <c r="E56" s="252"/>
      <c r="F56" s="253"/>
      <c r="G56" s="254" t="s">
        <v>16</v>
      </c>
      <c r="H56" s="255"/>
      <c r="I56" s="256"/>
      <c r="J56" s="258" t="s">
        <v>17</v>
      </c>
      <c r="K56" s="259"/>
      <c r="L56" s="260"/>
      <c r="M56" s="261" t="s">
        <v>18</v>
      </c>
      <c r="N56" s="259"/>
      <c r="O56" s="260"/>
      <c r="P56" s="262" t="s">
        <v>1</v>
      </c>
      <c r="Q56" s="263"/>
    </row>
    <row r="57" spans="1:18" ht="12.75" thickBot="1" x14ac:dyDescent="0.5">
      <c r="A57" s="248"/>
      <c r="B57" s="249"/>
      <c r="C57" s="250"/>
      <c r="D57" s="61" t="s">
        <v>2</v>
      </c>
      <c r="E57" s="65" t="s">
        <v>3</v>
      </c>
      <c r="F57" s="63" t="s">
        <v>4</v>
      </c>
      <c r="G57" s="2" t="s">
        <v>2</v>
      </c>
      <c r="H57" s="3" t="s">
        <v>3</v>
      </c>
      <c r="I57" s="4" t="s">
        <v>5</v>
      </c>
      <c r="J57" s="5" t="s">
        <v>2</v>
      </c>
      <c r="K57" s="3" t="s">
        <v>3</v>
      </c>
      <c r="L57" s="4" t="s">
        <v>5</v>
      </c>
      <c r="M57" s="6" t="s">
        <v>2</v>
      </c>
      <c r="N57" s="3" t="s">
        <v>3</v>
      </c>
      <c r="O57" s="4" t="s">
        <v>5</v>
      </c>
      <c r="P57" s="264"/>
      <c r="Q57" s="265"/>
    </row>
    <row r="58" spans="1:18" x14ac:dyDescent="0.45">
      <c r="A58" s="226" t="s">
        <v>19</v>
      </c>
      <c r="B58" s="227"/>
      <c r="C58" s="228"/>
      <c r="D58" s="49"/>
      <c r="E58" s="66"/>
      <c r="F58" s="56"/>
      <c r="G58" s="106"/>
      <c r="H58" s="99"/>
      <c r="I58" s="107"/>
      <c r="J58" s="108"/>
      <c r="K58" s="99"/>
      <c r="L58" s="107"/>
      <c r="M58" s="101"/>
      <c r="N58" s="99"/>
      <c r="O58" s="107"/>
      <c r="P58" s="10"/>
      <c r="Q58" s="11"/>
    </row>
    <row r="59" spans="1:18" x14ac:dyDescent="0.45">
      <c r="A59" s="12"/>
      <c r="B59" s="13" t="s">
        <v>76</v>
      </c>
      <c r="C59" s="14"/>
      <c r="D59" s="83">
        <f>SUM(D60:D78)</f>
        <v>0</v>
      </c>
      <c r="E59" s="84">
        <f>SUM(E60:E78)</f>
        <v>0</v>
      </c>
      <c r="F59" s="85">
        <f>SUM(F60:F78)</f>
        <v>0</v>
      </c>
      <c r="G59" s="109">
        <f>SUM(G60:G78)</f>
        <v>0</v>
      </c>
      <c r="H59" s="110">
        <f>SUM(H60:H78)</f>
        <v>0</v>
      </c>
      <c r="I59" s="111">
        <f>SUM(G59:H59)</f>
        <v>0</v>
      </c>
      <c r="J59" s="112">
        <f>SUM(J60:J78)</f>
        <v>0</v>
      </c>
      <c r="K59" s="110">
        <f>SUM(K60:K78)</f>
        <v>0</v>
      </c>
      <c r="L59" s="111">
        <f>SUM(J59:K59)</f>
        <v>0</v>
      </c>
      <c r="M59" s="113">
        <f>SUM(M60:M78)</f>
        <v>0</v>
      </c>
      <c r="N59" s="110">
        <f>SUM(N60:N78)</f>
        <v>0</v>
      </c>
      <c r="O59" s="114">
        <f t="shared" ref="O59" si="29">SUM(M59:N59)</f>
        <v>0</v>
      </c>
      <c r="P59" s="15"/>
      <c r="Q59" s="16"/>
    </row>
    <row r="60" spans="1:18" hidden="1" x14ac:dyDescent="0.45">
      <c r="A60" s="17"/>
      <c r="B60" s="18"/>
      <c r="C60" s="136" t="s">
        <v>57</v>
      </c>
      <c r="D60" s="68">
        <f>SUM(G60,J60,M60)</f>
        <v>0</v>
      </c>
      <c r="E60" s="69">
        <f>SUM(H60,K60,N60)</f>
        <v>0</v>
      </c>
      <c r="F60" s="70">
        <f>SUM(I60,L60,O60)</f>
        <v>0</v>
      </c>
      <c r="G60" s="7"/>
      <c r="H60" s="8"/>
      <c r="I60" s="51">
        <f>SUM(G60:H60)</f>
        <v>0</v>
      </c>
      <c r="J60" s="9"/>
      <c r="K60" s="8"/>
      <c r="L60" s="51">
        <f>SUM(J60:K60)</f>
        <v>0</v>
      </c>
      <c r="M60" s="9"/>
      <c r="N60" s="8"/>
      <c r="O60" s="51">
        <f>SUM(M60:N60)</f>
        <v>0</v>
      </c>
      <c r="P60" s="15"/>
      <c r="Q60" s="16"/>
    </row>
    <row r="61" spans="1:18" hidden="1" x14ac:dyDescent="0.45">
      <c r="A61" s="17"/>
      <c r="B61" s="18"/>
      <c r="C61" s="137" t="s">
        <v>58</v>
      </c>
      <c r="D61" s="71">
        <f t="shared" ref="D61:D74" si="30">SUM(G61,J61,M61)</f>
        <v>0</v>
      </c>
      <c r="E61" s="72">
        <f t="shared" ref="E61:E74" si="31">SUM(H61,K61,N61)</f>
        <v>0</v>
      </c>
      <c r="F61" s="73">
        <f t="shared" ref="F61:F74" si="32">SUM(I61,L61,O61)</f>
        <v>0</v>
      </c>
      <c r="G61" s="19"/>
      <c r="H61" s="20"/>
      <c r="I61" s="42">
        <f t="shared" ref="I61:I74" si="33">SUM(G61:H61)</f>
        <v>0</v>
      </c>
      <c r="J61" s="21"/>
      <c r="K61" s="20"/>
      <c r="L61" s="42">
        <f t="shared" ref="L61:L74" si="34">SUM(J61:K61)</f>
        <v>0</v>
      </c>
      <c r="M61" s="21"/>
      <c r="N61" s="20"/>
      <c r="O61" s="42">
        <f t="shared" ref="O61:O74" si="35">SUM(M61:N61)</f>
        <v>0</v>
      </c>
      <c r="P61" s="15"/>
      <c r="Q61" s="16"/>
    </row>
    <row r="62" spans="1:18" hidden="1" x14ac:dyDescent="0.45">
      <c r="A62" s="17"/>
      <c r="B62" s="18"/>
      <c r="C62" s="137" t="s">
        <v>59</v>
      </c>
      <c r="D62" s="71">
        <f t="shared" si="30"/>
        <v>0</v>
      </c>
      <c r="E62" s="72">
        <f t="shared" si="31"/>
        <v>0</v>
      </c>
      <c r="F62" s="73">
        <f t="shared" si="32"/>
        <v>0</v>
      </c>
      <c r="G62" s="19"/>
      <c r="H62" s="20"/>
      <c r="I62" s="42">
        <f t="shared" si="33"/>
        <v>0</v>
      </c>
      <c r="J62" s="21"/>
      <c r="K62" s="20"/>
      <c r="L62" s="42">
        <f t="shared" si="34"/>
        <v>0</v>
      </c>
      <c r="M62" s="21"/>
      <c r="N62" s="20"/>
      <c r="O62" s="42">
        <f t="shared" si="35"/>
        <v>0</v>
      </c>
      <c r="P62" s="15"/>
      <c r="Q62" s="16"/>
    </row>
    <row r="63" spans="1:18" hidden="1" x14ac:dyDescent="0.45">
      <c r="A63" s="17"/>
      <c r="B63" s="18"/>
      <c r="C63" s="137" t="s">
        <v>60</v>
      </c>
      <c r="D63" s="71">
        <f t="shared" si="30"/>
        <v>0</v>
      </c>
      <c r="E63" s="72">
        <f t="shared" si="31"/>
        <v>0</v>
      </c>
      <c r="F63" s="73">
        <f t="shared" si="32"/>
        <v>0</v>
      </c>
      <c r="G63" s="19"/>
      <c r="H63" s="20"/>
      <c r="I63" s="42">
        <f t="shared" si="33"/>
        <v>0</v>
      </c>
      <c r="J63" s="21"/>
      <c r="K63" s="20"/>
      <c r="L63" s="42">
        <f t="shared" si="34"/>
        <v>0</v>
      </c>
      <c r="M63" s="21"/>
      <c r="N63" s="20"/>
      <c r="O63" s="42">
        <f t="shared" si="35"/>
        <v>0</v>
      </c>
      <c r="P63" s="15"/>
      <c r="Q63" s="16"/>
    </row>
    <row r="64" spans="1:18" hidden="1" x14ac:dyDescent="0.45">
      <c r="A64" s="17"/>
      <c r="B64" s="18"/>
      <c r="C64" s="137" t="s">
        <v>61</v>
      </c>
      <c r="D64" s="71">
        <f t="shared" si="30"/>
        <v>0</v>
      </c>
      <c r="E64" s="72">
        <f t="shared" si="31"/>
        <v>0</v>
      </c>
      <c r="F64" s="73">
        <f t="shared" si="32"/>
        <v>0</v>
      </c>
      <c r="G64" s="19"/>
      <c r="H64" s="20"/>
      <c r="I64" s="42">
        <f t="shared" si="33"/>
        <v>0</v>
      </c>
      <c r="J64" s="21"/>
      <c r="K64" s="20"/>
      <c r="L64" s="42">
        <f t="shared" si="34"/>
        <v>0</v>
      </c>
      <c r="M64" s="21"/>
      <c r="N64" s="20"/>
      <c r="O64" s="42">
        <f t="shared" si="35"/>
        <v>0</v>
      </c>
      <c r="P64" s="15"/>
      <c r="Q64" s="16"/>
    </row>
    <row r="65" spans="1:17" hidden="1" x14ac:dyDescent="0.45">
      <c r="A65" s="17"/>
      <c r="B65" s="18"/>
      <c r="C65" s="137" t="s">
        <v>62</v>
      </c>
      <c r="D65" s="71">
        <f t="shared" si="30"/>
        <v>0</v>
      </c>
      <c r="E65" s="72">
        <f t="shared" si="31"/>
        <v>0</v>
      </c>
      <c r="F65" s="73">
        <f t="shared" si="32"/>
        <v>0</v>
      </c>
      <c r="G65" s="19"/>
      <c r="H65" s="20"/>
      <c r="I65" s="42">
        <f t="shared" si="33"/>
        <v>0</v>
      </c>
      <c r="J65" s="21"/>
      <c r="K65" s="20"/>
      <c r="L65" s="42">
        <f t="shared" si="34"/>
        <v>0</v>
      </c>
      <c r="M65" s="21"/>
      <c r="N65" s="20"/>
      <c r="O65" s="42">
        <f t="shared" si="35"/>
        <v>0</v>
      </c>
      <c r="P65" s="15"/>
      <c r="Q65" s="16"/>
    </row>
    <row r="66" spans="1:17" hidden="1" x14ac:dyDescent="0.45">
      <c r="A66" s="17"/>
      <c r="B66" s="18"/>
      <c r="C66" s="137" t="s">
        <v>63</v>
      </c>
      <c r="D66" s="71">
        <f t="shared" si="30"/>
        <v>0</v>
      </c>
      <c r="E66" s="72">
        <f t="shared" si="31"/>
        <v>0</v>
      </c>
      <c r="F66" s="73">
        <f t="shared" si="32"/>
        <v>0</v>
      </c>
      <c r="G66" s="19"/>
      <c r="H66" s="20"/>
      <c r="I66" s="42">
        <f t="shared" si="33"/>
        <v>0</v>
      </c>
      <c r="J66" s="21"/>
      <c r="K66" s="20"/>
      <c r="L66" s="42">
        <f t="shared" si="34"/>
        <v>0</v>
      </c>
      <c r="M66" s="21"/>
      <c r="N66" s="20"/>
      <c r="O66" s="42">
        <f t="shared" si="35"/>
        <v>0</v>
      </c>
      <c r="P66" s="15"/>
      <c r="Q66" s="16"/>
    </row>
    <row r="67" spans="1:17" hidden="1" x14ac:dyDescent="0.45">
      <c r="A67" s="17"/>
      <c r="B67" s="18"/>
      <c r="C67" s="137" t="s">
        <v>64</v>
      </c>
      <c r="D67" s="71">
        <f t="shared" si="30"/>
        <v>0</v>
      </c>
      <c r="E67" s="72">
        <f t="shared" si="31"/>
        <v>0</v>
      </c>
      <c r="F67" s="73">
        <f t="shared" si="32"/>
        <v>0</v>
      </c>
      <c r="G67" s="19"/>
      <c r="H67" s="20"/>
      <c r="I67" s="42">
        <f t="shared" si="33"/>
        <v>0</v>
      </c>
      <c r="J67" s="21"/>
      <c r="K67" s="20"/>
      <c r="L67" s="42">
        <f t="shared" si="34"/>
        <v>0</v>
      </c>
      <c r="M67" s="21"/>
      <c r="N67" s="20"/>
      <c r="O67" s="42">
        <f t="shared" si="35"/>
        <v>0</v>
      </c>
      <c r="P67" s="15"/>
      <c r="Q67" s="16"/>
    </row>
    <row r="68" spans="1:17" hidden="1" x14ac:dyDescent="0.45">
      <c r="A68" s="17"/>
      <c r="B68" s="18"/>
      <c r="C68" s="137" t="s">
        <v>65</v>
      </c>
      <c r="D68" s="71">
        <f t="shared" si="30"/>
        <v>0</v>
      </c>
      <c r="E68" s="72">
        <f t="shared" si="31"/>
        <v>0</v>
      </c>
      <c r="F68" s="73">
        <f t="shared" si="32"/>
        <v>0</v>
      </c>
      <c r="G68" s="19"/>
      <c r="H68" s="20"/>
      <c r="I68" s="42">
        <f t="shared" si="33"/>
        <v>0</v>
      </c>
      <c r="J68" s="21"/>
      <c r="K68" s="20"/>
      <c r="L68" s="42">
        <f t="shared" si="34"/>
        <v>0</v>
      </c>
      <c r="M68" s="21"/>
      <c r="N68" s="20"/>
      <c r="O68" s="42">
        <f t="shared" si="35"/>
        <v>0</v>
      </c>
      <c r="P68" s="15"/>
      <c r="Q68" s="16"/>
    </row>
    <row r="69" spans="1:17" hidden="1" x14ac:dyDescent="0.45">
      <c r="A69" s="17"/>
      <c r="B69" s="18"/>
      <c r="C69" s="137" t="s">
        <v>66</v>
      </c>
      <c r="D69" s="71">
        <f t="shared" si="30"/>
        <v>0</v>
      </c>
      <c r="E69" s="72">
        <f t="shared" si="31"/>
        <v>0</v>
      </c>
      <c r="F69" s="73">
        <f t="shared" si="32"/>
        <v>0</v>
      </c>
      <c r="G69" s="19"/>
      <c r="H69" s="20"/>
      <c r="I69" s="42">
        <f t="shared" si="33"/>
        <v>0</v>
      </c>
      <c r="J69" s="21"/>
      <c r="K69" s="20"/>
      <c r="L69" s="42">
        <f t="shared" si="34"/>
        <v>0</v>
      </c>
      <c r="M69" s="21"/>
      <c r="N69" s="20"/>
      <c r="O69" s="42">
        <f t="shared" si="35"/>
        <v>0</v>
      </c>
      <c r="P69" s="15"/>
      <c r="Q69" s="16"/>
    </row>
    <row r="70" spans="1:17" hidden="1" x14ac:dyDescent="0.45">
      <c r="A70" s="17"/>
      <c r="B70" s="18"/>
      <c r="C70" s="137" t="s">
        <v>67</v>
      </c>
      <c r="D70" s="71">
        <f t="shared" si="30"/>
        <v>0</v>
      </c>
      <c r="E70" s="72">
        <f t="shared" si="31"/>
        <v>0</v>
      </c>
      <c r="F70" s="73">
        <f t="shared" si="32"/>
        <v>0</v>
      </c>
      <c r="G70" s="19"/>
      <c r="H70" s="20"/>
      <c r="I70" s="42">
        <f t="shared" si="33"/>
        <v>0</v>
      </c>
      <c r="J70" s="21"/>
      <c r="K70" s="20"/>
      <c r="L70" s="42">
        <f t="shared" si="34"/>
        <v>0</v>
      </c>
      <c r="M70" s="21"/>
      <c r="N70" s="20"/>
      <c r="O70" s="42">
        <f t="shared" si="35"/>
        <v>0</v>
      </c>
      <c r="P70" s="15"/>
      <c r="Q70" s="16"/>
    </row>
    <row r="71" spans="1:17" hidden="1" x14ac:dyDescent="0.45">
      <c r="A71" s="17"/>
      <c r="B71" s="18"/>
      <c r="C71" s="137" t="s">
        <v>68</v>
      </c>
      <c r="D71" s="71">
        <f t="shared" si="30"/>
        <v>0</v>
      </c>
      <c r="E71" s="72">
        <f t="shared" si="31"/>
        <v>0</v>
      </c>
      <c r="F71" s="73">
        <f t="shared" si="32"/>
        <v>0</v>
      </c>
      <c r="G71" s="19"/>
      <c r="H71" s="20"/>
      <c r="I71" s="42">
        <f t="shared" si="33"/>
        <v>0</v>
      </c>
      <c r="J71" s="21"/>
      <c r="K71" s="20"/>
      <c r="L71" s="42">
        <f t="shared" si="34"/>
        <v>0</v>
      </c>
      <c r="M71" s="21"/>
      <c r="N71" s="20"/>
      <c r="O71" s="42">
        <f t="shared" si="35"/>
        <v>0</v>
      </c>
      <c r="P71" s="15"/>
      <c r="Q71" s="16"/>
    </row>
    <row r="72" spans="1:17" hidden="1" x14ac:dyDescent="0.45">
      <c r="A72" s="17"/>
      <c r="B72" s="18"/>
      <c r="C72" s="137" t="s">
        <v>69</v>
      </c>
      <c r="D72" s="71">
        <f t="shared" si="30"/>
        <v>0</v>
      </c>
      <c r="E72" s="72">
        <f t="shared" si="31"/>
        <v>0</v>
      </c>
      <c r="F72" s="73">
        <f t="shared" si="32"/>
        <v>0</v>
      </c>
      <c r="G72" s="19"/>
      <c r="H72" s="20"/>
      <c r="I72" s="42">
        <f t="shared" si="33"/>
        <v>0</v>
      </c>
      <c r="J72" s="21"/>
      <c r="K72" s="20"/>
      <c r="L72" s="42">
        <f t="shared" si="34"/>
        <v>0</v>
      </c>
      <c r="M72" s="21"/>
      <c r="N72" s="20"/>
      <c r="O72" s="42">
        <f t="shared" si="35"/>
        <v>0</v>
      </c>
      <c r="P72" s="15"/>
      <c r="Q72" s="16"/>
    </row>
    <row r="73" spans="1:17" hidden="1" x14ac:dyDescent="0.45">
      <c r="A73" s="17"/>
      <c r="B73" s="18"/>
      <c r="C73" s="137" t="s">
        <v>70</v>
      </c>
      <c r="D73" s="71">
        <f t="shared" si="30"/>
        <v>0</v>
      </c>
      <c r="E73" s="72">
        <f t="shared" si="31"/>
        <v>0</v>
      </c>
      <c r="F73" s="73">
        <f t="shared" si="32"/>
        <v>0</v>
      </c>
      <c r="G73" s="19"/>
      <c r="H73" s="20"/>
      <c r="I73" s="42">
        <f t="shared" si="33"/>
        <v>0</v>
      </c>
      <c r="J73" s="21"/>
      <c r="K73" s="20"/>
      <c r="L73" s="42">
        <f t="shared" si="34"/>
        <v>0</v>
      </c>
      <c r="M73" s="21"/>
      <c r="N73" s="20"/>
      <c r="O73" s="42">
        <f t="shared" si="35"/>
        <v>0</v>
      </c>
      <c r="P73" s="15"/>
      <c r="Q73" s="16"/>
    </row>
    <row r="74" spans="1:17" hidden="1" x14ac:dyDescent="0.45">
      <c r="A74" s="17"/>
      <c r="B74" s="18"/>
      <c r="C74" s="137" t="s">
        <v>71</v>
      </c>
      <c r="D74" s="71">
        <f t="shared" si="30"/>
        <v>0</v>
      </c>
      <c r="E74" s="72">
        <f t="shared" si="31"/>
        <v>0</v>
      </c>
      <c r="F74" s="73">
        <f t="shared" si="32"/>
        <v>0</v>
      </c>
      <c r="G74" s="19"/>
      <c r="H74" s="20"/>
      <c r="I74" s="42">
        <f t="shared" si="33"/>
        <v>0</v>
      </c>
      <c r="J74" s="21"/>
      <c r="K74" s="20"/>
      <c r="L74" s="42">
        <f t="shared" si="34"/>
        <v>0</v>
      </c>
      <c r="M74" s="21"/>
      <c r="N74" s="20"/>
      <c r="O74" s="42">
        <f t="shared" si="35"/>
        <v>0</v>
      </c>
      <c r="P74" s="15"/>
      <c r="Q74" s="16"/>
    </row>
    <row r="75" spans="1:17" hidden="1" x14ac:dyDescent="0.45">
      <c r="A75" s="17"/>
      <c r="B75" s="18"/>
      <c r="C75" s="211" t="s">
        <v>72</v>
      </c>
      <c r="D75" s="91">
        <f t="shared" ref="D75:D78" si="36">SUM(G75,J75,M75)</f>
        <v>0</v>
      </c>
      <c r="E75" s="92">
        <f t="shared" ref="E75:E78" si="37">SUM(H75,K75,N75)</f>
        <v>0</v>
      </c>
      <c r="F75" s="93">
        <f t="shared" ref="F75:F78" si="38">SUM(I75,L75,O75)</f>
        <v>0</v>
      </c>
      <c r="G75" s="30"/>
      <c r="H75" s="31"/>
      <c r="I75" s="94">
        <f t="shared" ref="I75:I78" si="39">SUM(G75:H75)</f>
        <v>0</v>
      </c>
      <c r="J75" s="32"/>
      <c r="K75" s="31"/>
      <c r="L75" s="94">
        <f t="shared" ref="L75:L78" si="40">SUM(J75:K75)</f>
        <v>0</v>
      </c>
      <c r="M75" s="32"/>
      <c r="N75" s="31"/>
      <c r="O75" s="94">
        <f t="shared" ref="O75:O78" si="41">SUM(M75:N75)</f>
        <v>0</v>
      </c>
      <c r="P75" s="46"/>
      <c r="Q75" s="47"/>
    </row>
    <row r="76" spans="1:17" hidden="1" x14ac:dyDescent="0.45">
      <c r="A76" s="17"/>
      <c r="B76" s="18"/>
      <c r="C76" s="137" t="s">
        <v>73</v>
      </c>
      <c r="D76" s="71">
        <f t="shared" si="36"/>
        <v>0</v>
      </c>
      <c r="E76" s="72">
        <f t="shared" si="37"/>
        <v>0</v>
      </c>
      <c r="F76" s="73">
        <f t="shared" si="38"/>
        <v>0</v>
      </c>
      <c r="G76" s="19"/>
      <c r="H76" s="20"/>
      <c r="I76" s="42">
        <f t="shared" si="39"/>
        <v>0</v>
      </c>
      <c r="J76" s="21"/>
      <c r="K76" s="20"/>
      <c r="L76" s="42">
        <f t="shared" si="40"/>
        <v>0</v>
      </c>
      <c r="M76" s="21"/>
      <c r="N76" s="20"/>
      <c r="O76" s="50">
        <f t="shared" si="41"/>
        <v>0</v>
      </c>
      <c r="P76" s="46"/>
      <c r="Q76" s="47"/>
    </row>
    <row r="77" spans="1:17" hidden="1" x14ac:dyDescent="0.45">
      <c r="A77" s="17"/>
      <c r="B77" s="18"/>
      <c r="C77" s="137" t="s">
        <v>74</v>
      </c>
      <c r="D77" s="71">
        <f t="shared" si="36"/>
        <v>0</v>
      </c>
      <c r="E77" s="72">
        <f t="shared" si="37"/>
        <v>0</v>
      </c>
      <c r="F77" s="73">
        <f t="shared" si="38"/>
        <v>0</v>
      </c>
      <c r="G77" s="19"/>
      <c r="H77" s="20"/>
      <c r="I77" s="42">
        <f t="shared" si="39"/>
        <v>0</v>
      </c>
      <c r="J77" s="21"/>
      <c r="K77" s="20"/>
      <c r="L77" s="42">
        <f t="shared" si="40"/>
        <v>0</v>
      </c>
      <c r="M77" s="21"/>
      <c r="N77" s="20"/>
      <c r="O77" s="50">
        <f t="shared" si="41"/>
        <v>0</v>
      </c>
      <c r="P77" s="46"/>
      <c r="Q77" s="47"/>
    </row>
    <row r="78" spans="1:17" hidden="1" x14ac:dyDescent="0.45">
      <c r="A78" s="17"/>
      <c r="B78" s="18"/>
      <c r="C78" s="212" t="s">
        <v>75</v>
      </c>
      <c r="D78" s="86">
        <f t="shared" si="36"/>
        <v>0</v>
      </c>
      <c r="E78" s="87">
        <f t="shared" si="37"/>
        <v>0</v>
      </c>
      <c r="F78" s="88">
        <f t="shared" si="38"/>
        <v>0</v>
      </c>
      <c r="G78" s="115"/>
      <c r="H78" s="89"/>
      <c r="I78" s="90">
        <f t="shared" si="39"/>
        <v>0</v>
      </c>
      <c r="J78" s="118"/>
      <c r="K78" s="89"/>
      <c r="L78" s="90">
        <f t="shared" si="40"/>
        <v>0</v>
      </c>
      <c r="M78" s="118"/>
      <c r="N78" s="89"/>
      <c r="O78" s="90">
        <f t="shared" si="41"/>
        <v>0</v>
      </c>
      <c r="P78" s="46"/>
      <c r="Q78" s="47"/>
    </row>
    <row r="79" spans="1:17" x14ac:dyDescent="0.45">
      <c r="A79" s="12"/>
      <c r="B79" s="13" t="s">
        <v>77</v>
      </c>
      <c r="C79" s="14"/>
      <c r="D79" s="83">
        <f>SUM(D80:D98)</f>
        <v>0</v>
      </c>
      <c r="E79" s="84">
        <f>SUM(E80:E98)</f>
        <v>0</v>
      </c>
      <c r="F79" s="85">
        <f>SUM(F80:F98)</f>
        <v>0</v>
      </c>
      <c r="G79" s="109">
        <f>SUM(G80:G98)</f>
        <v>0</v>
      </c>
      <c r="H79" s="110">
        <f>SUM(H80:H98)</f>
        <v>0</v>
      </c>
      <c r="I79" s="111">
        <f>SUM(G79:H79)</f>
        <v>0</v>
      </c>
      <c r="J79" s="112">
        <f>SUM(J80:J98)</f>
        <v>0</v>
      </c>
      <c r="K79" s="110">
        <f>SUM(K80:K98)</f>
        <v>0</v>
      </c>
      <c r="L79" s="111">
        <f>SUM(J79:K79)</f>
        <v>0</v>
      </c>
      <c r="M79" s="113">
        <f>SUM(M80:M98)</f>
        <v>0</v>
      </c>
      <c r="N79" s="110">
        <f>SUM(N80:N98)</f>
        <v>0</v>
      </c>
      <c r="O79" s="114">
        <f t="shared" ref="O79" si="42">SUM(M79:N79)</f>
        <v>0</v>
      </c>
      <c r="P79" s="15"/>
      <c r="Q79" s="16"/>
    </row>
    <row r="80" spans="1:17" hidden="1" x14ac:dyDescent="0.45">
      <c r="A80" s="17"/>
      <c r="B80" s="18"/>
      <c r="C80" s="136" t="s">
        <v>57</v>
      </c>
      <c r="D80" s="68">
        <f>SUM(G80,J80,M80)</f>
        <v>0</v>
      </c>
      <c r="E80" s="69">
        <f>SUM(H80,K80,N80)</f>
        <v>0</v>
      </c>
      <c r="F80" s="70">
        <f>SUM(I80,L80,O80)</f>
        <v>0</v>
      </c>
      <c r="G80" s="7"/>
      <c r="H80" s="8"/>
      <c r="I80" s="51">
        <f>SUM(G80:H80)</f>
        <v>0</v>
      </c>
      <c r="J80" s="9"/>
      <c r="K80" s="8"/>
      <c r="L80" s="51">
        <f>SUM(J80:K80)</f>
        <v>0</v>
      </c>
      <c r="M80" s="9"/>
      <c r="N80" s="8"/>
      <c r="O80" s="51">
        <f>SUM(M80:N80)</f>
        <v>0</v>
      </c>
      <c r="P80" s="15"/>
      <c r="Q80" s="16"/>
    </row>
    <row r="81" spans="1:17" hidden="1" x14ac:dyDescent="0.45">
      <c r="A81" s="17"/>
      <c r="B81" s="18"/>
      <c r="C81" s="137" t="s">
        <v>58</v>
      </c>
      <c r="D81" s="71">
        <f t="shared" ref="D81:D98" si="43">SUM(G81,J81,M81)</f>
        <v>0</v>
      </c>
      <c r="E81" s="72">
        <f t="shared" ref="E81:E98" si="44">SUM(H81,K81,N81)</f>
        <v>0</v>
      </c>
      <c r="F81" s="73">
        <f t="shared" ref="F81:F98" si="45">SUM(I81,L81,O81)</f>
        <v>0</v>
      </c>
      <c r="G81" s="19"/>
      <c r="H81" s="20"/>
      <c r="I81" s="42">
        <f t="shared" ref="I81:I98" si="46">SUM(G81:H81)</f>
        <v>0</v>
      </c>
      <c r="J81" s="21"/>
      <c r="K81" s="20"/>
      <c r="L81" s="42">
        <f t="shared" ref="L81:L98" si="47">SUM(J81:K81)</f>
        <v>0</v>
      </c>
      <c r="M81" s="21"/>
      <c r="N81" s="20"/>
      <c r="O81" s="42">
        <f t="shared" ref="O81:O98" si="48">SUM(M81:N81)</f>
        <v>0</v>
      </c>
      <c r="P81" s="15"/>
      <c r="Q81" s="16"/>
    </row>
    <row r="82" spans="1:17" hidden="1" x14ac:dyDescent="0.45">
      <c r="A82" s="17"/>
      <c r="B82" s="18"/>
      <c r="C82" s="137" t="s">
        <v>59</v>
      </c>
      <c r="D82" s="71">
        <f t="shared" si="43"/>
        <v>0</v>
      </c>
      <c r="E82" s="72">
        <f t="shared" si="44"/>
        <v>0</v>
      </c>
      <c r="F82" s="73">
        <f t="shared" si="45"/>
        <v>0</v>
      </c>
      <c r="G82" s="19"/>
      <c r="H82" s="20"/>
      <c r="I82" s="42">
        <f t="shared" si="46"/>
        <v>0</v>
      </c>
      <c r="J82" s="21"/>
      <c r="K82" s="20"/>
      <c r="L82" s="42">
        <f t="shared" si="47"/>
        <v>0</v>
      </c>
      <c r="M82" s="21"/>
      <c r="N82" s="20"/>
      <c r="O82" s="42">
        <f t="shared" si="48"/>
        <v>0</v>
      </c>
      <c r="P82" s="15"/>
      <c r="Q82" s="16"/>
    </row>
    <row r="83" spans="1:17" hidden="1" x14ac:dyDescent="0.45">
      <c r="A83" s="17"/>
      <c r="B83" s="18"/>
      <c r="C83" s="137" t="s">
        <v>60</v>
      </c>
      <c r="D83" s="71">
        <f t="shared" si="43"/>
        <v>0</v>
      </c>
      <c r="E83" s="72">
        <f t="shared" si="44"/>
        <v>0</v>
      </c>
      <c r="F83" s="73">
        <f t="shared" si="45"/>
        <v>0</v>
      </c>
      <c r="G83" s="19"/>
      <c r="H83" s="20"/>
      <c r="I83" s="42">
        <f t="shared" si="46"/>
        <v>0</v>
      </c>
      <c r="J83" s="21"/>
      <c r="K83" s="20"/>
      <c r="L83" s="42">
        <f t="shared" si="47"/>
        <v>0</v>
      </c>
      <c r="M83" s="21"/>
      <c r="N83" s="20"/>
      <c r="O83" s="42">
        <f t="shared" si="48"/>
        <v>0</v>
      </c>
      <c r="P83" s="15"/>
      <c r="Q83" s="16"/>
    </row>
    <row r="84" spans="1:17" hidden="1" x14ac:dyDescent="0.45">
      <c r="A84" s="17"/>
      <c r="B84" s="18"/>
      <c r="C84" s="137" t="s">
        <v>61</v>
      </c>
      <c r="D84" s="71">
        <f t="shared" si="43"/>
        <v>0</v>
      </c>
      <c r="E84" s="72">
        <f t="shared" si="44"/>
        <v>0</v>
      </c>
      <c r="F84" s="73">
        <f t="shared" si="45"/>
        <v>0</v>
      </c>
      <c r="G84" s="19"/>
      <c r="H84" s="20"/>
      <c r="I84" s="42">
        <f t="shared" si="46"/>
        <v>0</v>
      </c>
      <c r="J84" s="21"/>
      <c r="K84" s="20"/>
      <c r="L84" s="42">
        <f t="shared" si="47"/>
        <v>0</v>
      </c>
      <c r="M84" s="21"/>
      <c r="N84" s="20"/>
      <c r="O84" s="42">
        <f t="shared" si="48"/>
        <v>0</v>
      </c>
      <c r="P84" s="15"/>
      <c r="Q84" s="16"/>
    </row>
    <row r="85" spans="1:17" hidden="1" x14ac:dyDescent="0.45">
      <c r="A85" s="17"/>
      <c r="B85" s="18"/>
      <c r="C85" s="137" t="s">
        <v>62</v>
      </c>
      <c r="D85" s="71">
        <f t="shared" si="43"/>
        <v>0</v>
      </c>
      <c r="E85" s="72">
        <f t="shared" si="44"/>
        <v>0</v>
      </c>
      <c r="F85" s="73">
        <f t="shared" si="45"/>
        <v>0</v>
      </c>
      <c r="G85" s="19"/>
      <c r="H85" s="20"/>
      <c r="I85" s="42">
        <f t="shared" si="46"/>
        <v>0</v>
      </c>
      <c r="J85" s="21"/>
      <c r="K85" s="20"/>
      <c r="L85" s="42">
        <f t="shared" si="47"/>
        <v>0</v>
      </c>
      <c r="M85" s="21"/>
      <c r="N85" s="20"/>
      <c r="O85" s="42">
        <f t="shared" si="48"/>
        <v>0</v>
      </c>
      <c r="P85" s="15"/>
      <c r="Q85" s="16"/>
    </row>
    <row r="86" spans="1:17" hidden="1" x14ac:dyDescent="0.45">
      <c r="A86" s="17"/>
      <c r="B86" s="18"/>
      <c r="C86" s="137" t="s">
        <v>63</v>
      </c>
      <c r="D86" s="71">
        <f t="shared" si="43"/>
        <v>0</v>
      </c>
      <c r="E86" s="72">
        <f t="shared" si="44"/>
        <v>0</v>
      </c>
      <c r="F86" s="73">
        <f t="shared" si="45"/>
        <v>0</v>
      </c>
      <c r="G86" s="19"/>
      <c r="H86" s="20"/>
      <c r="I86" s="42">
        <f t="shared" si="46"/>
        <v>0</v>
      </c>
      <c r="J86" s="21"/>
      <c r="K86" s="20"/>
      <c r="L86" s="42">
        <f t="shared" si="47"/>
        <v>0</v>
      </c>
      <c r="M86" s="21"/>
      <c r="N86" s="20"/>
      <c r="O86" s="42">
        <f t="shared" si="48"/>
        <v>0</v>
      </c>
      <c r="P86" s="15"/>
      <c r="Q86" s="16"/>
    </row>
    <row r="87" spans="1:17" hidden="1" x14ac:dyDescent="0.45">
      <c r="A87" s="17"/>
      <c r="B87" s="18"/>
      <c r="C87" s="137" t="s">
        <v>64</v>
      </c>
      <c r="D87" s="71">
        <f t="shared" si="43"/>
        <v>0</v>
      </c>
      <c r="E87" s="72">
        <f t="shared" si="44"/>
        <v>0</v>
      </c>
      <c r="F87" s="73">
        <f t="shared" si="45"/>
        <v>0</v>
      </c>
      <c r="G87" s="19"/>
      <c r="H87" s="20"/>
      <c r="I87" s="42">
        <f t="shared" si="46"/>
        <v>0</v>
      </c>
      <c r="J87" s="21"/>
      <c r="K87" s="20"/>
      <c r="L87" s="42">
        <f t="shared" si="47"/>
        <v>0</v>
      </c>
      <c r="M87" s="21"/>
      <c r="N87" s="20"/>
      <c r="O87" s="42">
        <f t="shared" si="48"/>
        <v>0</v>
      </c>
      <c r="P87" s="15"/>
      <c r="Q87" s="16"/>
    </row>
    <row r="88" spans="1:17" hidden="1" x14ac:dyDescent="0.45">
      <c r="A88" s="17"/>
      <c r="B88" s="18"/>
      <c r="C88" s="137" t="s">
        <v>65</v>
      </c>
      <c r="D88" s="71">
        <f t="shared" si="43"/>
        <v>0</v>
      </c>
      <c r="E88" s="72">
        <f t="shared" si="44"/>
        <v>0</v>
      </c>
      <c r="F88" s="73">
        <f t="shared" si="45"/>
        <v>0</v>
      </c>
      <c r="G88" s="19"/>
      <c r="H88" s="20"/>
      <c r="I88" s="42">
        <f t="shared" si="46"/>
        <v>0</v>
      </c>
      <c r="J88" s="21"/>
      <c r="K88" s="20"/>
      <c r="L88" s="42">
        <f t="shared" si="47"/>
        <v>0</v>
      </c>
      <c r="M88" s="21"/>
      <c r="N88" s="20"/>
      <c r="O88" s="42">
        <f t="shared" si="48"/>
        <v>0</v>
      </c>
      <c r="P88" s="15"/>
      <c r="Q88" s="16"/>
    </row>
    <row r="89" spans="1:17" hidden="1" x14ac:dyDescent="0.45">
      <c r="A89" s="17"/>
      <c r="B89" s="18"/>
      <c r="C89" s="137" t="s">
        <v>66</v>
      </c>
      <c r="D89" s="71">
        <f t="shared" si="43"/>
        <v>0</v>
      </c>
      <c r="E89" s="72">
        <f t="shared" si="44"/>
        <v>0</v>
      </c>
      <c r="F89" s="73">
        <f t="shared" si="45"/>
        <v>0</v>
      </c>
      <c r="G89" s="19"/>
      <c r="H89" s="20"/>
      <c r="I89" s="42">
        <f t="shared" si="46"/>
        <v>0</v>
      </c>
      <c r="J89" s="21"/>
      <c r="K89" s="20"/>
      <c r="L89" s="42">
        <f t="shared" si="47"/>
        <v>0</v>
      </c>
      <c r="M89" s="21"/>
      <c r="N89" s="20"/>
      <c r="O89" s="42">
        <f t="shared" si="48"/>
        <v>0</v>
      </c>
      <c r="P89" s="15"/>
      <c r="Q89" s="16"/>
    </row>
    <row r="90" spans="1:17" hidden="1" x14ac:dyDescent="0.45">
      <c r="A90" s="17"/>
      <c r="B90" s="18"/>
      <c r="C90" s="137" t="s">
        <v>67</v>
      </c>
      <c r="D90" s="71">
        <f t="shared" si="43"/>
        <v>0</v>
      </c>
      <c r="E90" s="72">
        <f t="shared" si="44"/>
        <v>0</v>
      </c>
      <c r="F90" s="73">
        <f t="shared" si="45"/>
        <v>0</v>
      </c>
      <c r="G90" s="19"/>
      <c r="H90" s="20"/>
      <c r="I90" s="42">
        <f t="shared" si="46"/>
        <v>0</v>
      </c>
      <c r="J90" s="21"/>
      <c r="K90" s="20"/>
      <c r="L90" s="42">
        <f t="shared" si="47"/>
        <v>0</v>
      </c>
      <c r="M90" s="21"/>
      <c r="N90" s="20"/>
      <c r="O90" s="42">
        <f t="shared" si="48"/>
        <v>0</v>
      </c>
      <c r="P90" s="15"/>
      <c r="Q90" s="16"/>
    </row>
    <row r="91" spans="1:17" hidden="1" x14ac:dyDescent="0.45">
      <c r="A91" s="17"/>
      <c r="B91" s="18"/>
      <c r="C91" s="137" t="s">
        <v>68</v>
      </c>
      <c r="D91" s="71">
        <f t="shared" si="43"/>
        <v>0</v>
      </c>
      <c r="E91" s="72">
        <f t="shared" si="44"/>
        <v>0</v>
      </c>
      <c r="F91" s="73">
        <f t="shared" si="45"/>
        <v>0</v>
      </c>
      <c r="G91" s="19"/>
      <c r="H91" s="20"/>
      <c r="I91" s="42">
        <f t="shared" si="46"/>
        <v>0</v>
      </c>
      <c r="J91" s="21"/>
      <c r="K91" s="20"/>
      <c r="L91" s="42">
        <f t="shared" si="47"/>
        <v>0</v>
      </c>
      <c r="M91" s="21"/>
      <c r="N91" s="20"/>
      <c r="O91" s="42">
        <f t="shared" si="48"/>
        <v>0</v>
      </c>
      <c r="P91" s="15"/>
      <c r="Q91" s="16"/>
    </row>
    <row r="92" spans="1:17" hidden="1" x14ac:dyDescent="0.45">
      <c r="A92" s="17"/>
      <c r="B92" s="18"/>
      <c r="C92" s="137" t="s">
        <v>69</v>
      </c>
      <c r="D92" s="71">
        <f t="shared" si="43"/>
        <v>0</v>
      </c>
      <c r="E92" s="72">
        <f t="shared" si="44"/>
        <v>0</v>
      </c>
      <c r="F92" s="73">
        <f t="shared" si="45"/>
        <v>0</v>
      </c>
      <c r="G92" s="19"/>
      <c r="H92" s="20"/>
      <c r="I92" s="42">
        <f t="shared" si="46"/>
        <v>0</v>
      </c>
      <c r="J92" s="21"/>
      <c r="K92" s="20"/>
      <c r="L92" s="42">
        <f t="shared" si="47"/>
        <v>0</v>
      </c>
      <c r="M92" s="21"/>
      <c r="N92" s="20"/>
      <c r="O92" s="42">
        <f t="shared" si="48"/>
        <v>0</v>
      </c>
      <c r="P92" s="15"/>
      <c r="Q92" s="16"/>
    </row>
    <row r="93" spans="1:17" hidden="1" x14ac:dyDescent="0.45">
      <c r="A93" s="17"/>
      <c r="B93" s="18"/>
      <c r="C93" s="137" t="s">
        <v>70</v>
      </c>
      <c r="D93" s="71">
        <f t="shared" si="43"/>
        <v>0</v>
      </c>
      <c r="E93" s="72">
        <f t="shared" si="44"/>
        <v>0</v>
      </c>
      <c r="F93" s="73">
        <f t="shared" si="45"/>
        <v>0</v>
      </c>
      <c r="G93" s="19"/>
      <c r="H93" s="20"/>
      <c r="I93" s="42">
        <f t="shared" si="46"/>
        <v>0</v>
      </c>
      <c r="J93" s="21"/>
      <c r="K93" s="20"/>
      <c r="L93" s="42">
        <f t="shared" si="47"/>
        <v>0</v>
      </c>
      <c r="M93" s="21"/>
      <c r="N93" s="20"/>
      <c r="O93" s="42">
        <f t="shared" si="48"/>
        <v>0</v>
      </c>
      <c r="P93" s="15"/>
      <c r="Q93" s="16"/>
    </row>
    <row r="94" spans="1:17" hidden="1" x14ac:dyDescent="0.45">
      <c r="A94" s="17"/>
      <c r="B94" s="18"/>
      <c r="C94" s="137" t="s">
        <v>71</v>
      </c>
      <c r="D94" s="71">
        <f t="shared" si="43"/>
        <v>0</v>
      </c>
      <c r="E94" s="72">
        <f t="shared" si="44"/>
        <v>0</v>
      </c>
      <c r="F94" s="73">
        <f t="shared" si="45"/>
        <v>0</v>
      </c>
      <c r="G94" s="19"/>
      <c r="H94" s="20"/>
      <c r="I94" s="42">
        <f t="shared" si="46"/>
        <v>0</v>
      </c>
      <c r="J94" s="21"/>
      <c r="K94" s="20"/>
      <c r="L94" s="42">
        <f t="shared" si="47"/>
        <v>0</v>
      </c>
      <c r="M94" s="21"/>
      <c r="N94" s="20"/>
      <c r="O94" s="42">
        <f t="shared" si="48"/>
        <v>0</v>
      </c>
      <c r="P94" s="15"/>
      <c r="Q94" s="16"/>
    </row>
    <row r="95" spans="1:17" hidden="1" x14ac:dyDescent="0.45">
      <c r="A95" s="17"/>
      <c r="B95" s="18"/>
      <c r="C95" s="211" t="s">
        <v>72</v>
      </c>
      <c r="D95" s="91">
        <f t="shared" si="43"/>
        <v>0</v>
      </c>
      <c r="E95" s="92">
        <f t="shared" si="44"/>
        <v>0</v>
      </c>
      <c r="F95" s="93">
        <f t="shared" si="45"/>
        <v>0</v>
      </c>
      <c r="G95" s="30"/>
      <c r="H95" s="31"/>
      <c r="I95" s="94">
        <f t="shared" si="46"/>
        <v>0</v>
      </c>
      <c r="J95" s="32"/>
      <c r="K95" s="31"/>
      <c r="L95" s="94">
        <f t="shared" si="47"/>
        <v>0</v>
      </c>
      <c r="M95" s="32"/>
      <c r="N95" s="31"/>
      <c r="O95" s="94">
        <f t="shared" si="48"/>
        <v>0</v>
      </c>
      <c r="P95" s="46"/>
      <c r="Q95" s="47"/>
    </row>
    <row r="96" spans="1:17" hidden="1" x14ac:dyDescent="0.45">
      <c r="A96" s="17"/>
      <c r="B96" s="18"/>
      <c r="C96" s="137" t="s">
        <v>73</v>
      </c>
      <c r="D96" s="71">
        <f t="shared" si="43"/>
        <v>0</v>
      </c>
      <c r="E96" s="72">
        <f t="shared" si="44"/>
        <v>0</v>
      </c>
      <c r="F96" s="73">
        <f t="shared" si="45"/>
        <v>0</v>
      </c>
      <c r="G96" s="19"/>
      <c r="H96" s="20"/>
      <c r="I96" s="42">
        <f t="shared" si="46"/>
        <v>0</v>
      </c>
      <c r="J96" s="21"/>
      <c r="K96" s="20"/>
      <c r="L96" s="42">
        <f t="shared" si="47"/>
        <v>0</v>
      </c>
      <c r="M96" s="21"/>
      <c r="N96" s="20"/>
      <c r="O96" s="50">
        <f t="shared" si="48"/>
        <v>0</v>
      </c>
      <c r="P96" s="46"/>
      <c r="Q96" s="47"/>
    </row>
    <row r="97" spans="1:18" hidden="1" x14ac:dyDescent="0.45">
      <c r="A97" s="17"/>
      <c r="B97" s="18"/>
      <c r="C97" s="137" t="s">
        <v>74</v>
      </c>
      <c r="D97" s="71">
        <f t="shared" si="43"/>
        <v>0</v>
      </c>
      <c r="E97" s="72">
        <f t="shared" si="44"/>
        <v>0</v>
      </c>
      <c r="F97" s="73">
        <f t="shared" si="45"/>
        <v>0</v>
      </c>
      <c r="G97" s="19"/>
      <c r="H97" s="20"/>
      <c r="I97" s="42">
        <f t="shared" si="46"/>
        <v>0</v>
      </c>
      <c r="J97" s="21"/>
      <c r="K97" s="20"/>
      <c r="L97" s="42">
        <f t="shared" si="47"/>
        <v>0</v>
      </c>
      <c r="M97" s="21"/>
      <c r="N97" s="20"/>
      <c r="O97" s="50">
        <f t="shared" si="48"/>
        <v>0</v>
      </c>
      <c r="P97" s="46"/>
      <c r="Q97" s="47"/>
    </row>
    <row r="98" spans="1:18" hidden="1" x14ac:dyDescent="0.45">
      <c r="A98" s="17"/>
      <c r="B98" s="18"/>
      <c r="C98" s="212" t="s">
        <v>75</v>
      </c>
      <c r="D98" s="86">
        <f t="shared" si="43"/>
        <v>0</v>
      </c>
      <c r="E98" s="87">
        <f t="shared" si="44"/>
        <v>0</v>
      </c>
      <c r="F98" s="88">
        <f t="shared" si="45"/>
        <v>0</v>
      </c>
      <c r="G98" s="115"/>
      <c r="H98" s="89"/>
      <c r="I98" s="90">
        <f t="shared" si="46"/>
        <v>0</v>
      </c>
      <c r="J98" s="118"/>
      <c r="K98" s="89"/>
      <c r="L98" s="90">
        <f t="shared" si="47"/>
        <v>0</v>
      </c>
      <c r="M98" s="118"/>
      <c r="N98" s="89"/>
      <c r="O98" s="90">
        <f t="shared" si="48"/>
        <v>0</v>
      </c>
      <c r="P98" s="46"/>
      <c r="Q98" s="47"/>
    </row>
    <row r="99" spans="1:18" x14ac:dyDescent="0.45">
      <c r="A99" s="157" t="s">
        <v>43</v>
      </c>
      <c r="B99" s="59"/>
      <c r="C99" s="60"/>
      <c r="D99" s="62">
        <f>SUM(D59,D79)</f>
        <v>0</v>
      </c>
      <c r="E99" s="67">
        <f t="shared" ref="E99:O99" si="49">SUM(E59,E79)</f>
        <v>0</v>
      </c>
      <c r="F99" s="64">
        <f t="shared" si="49"/>
        <v>0</v>
      </c>
      <c r="G99" s="123">
        <f t="shared" si="49"/>
        <v>0</v>
      </c>
      <c r="H99" s="124">
        <f t="shared" si="49"/>
        <v>0</v>
      </c>
      <c r="I99" s="103">
        <f t="shared" si="49"/>
        <v>0</v>
      </c>
      <c r="J99" s="125">
        <f t="shared" si="49"/>
        <v>0</v>
      </c>
      <c r="K99" s="124">
        <f t="shared" si="49"/>
        <v>0</v>
      </c>
      <c r="L99" s="103">
        <f t="shared" si="49"/>
        <v>0</v>
      </c>
      <c r="M99" s="126">
        <f t="shared" si="49"/>
        <v>0</v>
      </c>
      <c r="N99" s="124">
        <f t="shared" si="49"/>
        <v>0</v>
      </c>
      <c r="O99" s="103">
        <f t="shared" si="49"/>
        <v>0</v>
      </c>
      <c r="P99" s="158"/>
      <c r="Q99" s="159"/>
    </row>
    <row r="100" spans="1:18" x14ac:dyDescent="0.15">
      <c r="A100" s="229" t="s">
        <v>78</v>
      </c>
      <c r="B100" s="230"/>
      <c r="C100" s="231"/>
      <c r="D100" s="49"/>
      <c r="E100" s="66"/>
      <c r="F100" s="132"/>
      <c r="G100" s="106"/>
      <c r="H100" s="99"/>
      <c r="I100" s="107"/>
      <c r="J100" s="108"/>
      <c r="K100" s="99"/>
      <c r="L100" s="107"/>
      <c r="M100" s="101"/>
      <c r="N100" s="99"/>
      <c r="O100" s="107"/>
      <c r="P100" s="27"/>
      <c r="Q100" s="29"/>
    </row>
    <row r="101" spans="1:18" x14ac:dyDescent="0.45">
      <c r="A101" s="23"/>
      <c r="B101" s="13" t="s">
        <v>6</v>
      </c>
      <c r="C101" s="59"/>
      <c r="D101" s="83">
        <f t="shared" ref="D101:O101" si="50">SUM(D102:D103)</f>
        <v>0</v>
      </c>
      <c r="E101" s="84">
        <f t="shared" si="50"/>
        <v>0</v>
      </c>
      <c r="F101" s="147">
        <f t="shared" si="50"/>
        <v>0</v>
      </c>
      <c r="G101" s="109">
        <f t="shared" si="50"/>
        <v>0</v>
      </c>
      <c r="H101" s="110">
        <f t="shared" si="50"/>
        <v>0</v>
      </c>
      <c r="I101" s="111">
        <f t="shared" si="50"/>
        <v>0</v>
      </c>
      <c r="J101" s="112">
        <f t="shared" si="50"/>
        <v>0</v>
      </c>
      <c r="K101" s="110">
        <f t="shared" si="50"/>
        <v>0</v>
      </c>
      <c r="L101" s="111">
        <f t="shared" si="50"/>
        <v>0</v>
      </c>
      <c r="M101" s="113">
        <f t="shared" si="50"/>
        <v>0</v>
      </c>
      <c r="N101" s="110">
        <f t="shared" si="50"/>
        <v>0</v>
      </c>
      <c r="O101" s="114">
        <f t="shared" si="50"/>
        <v>0</v>
      </c>
      <c r="P101" s="15"/>
      <c r="Q101" s="16"/>
    </row>
    <row r="102" spans="1:18" x14ac:dyDescent="0.45">
      <c r="A102" s="23"/>
      <c r="B102" s="45"/>
      <c r="C102" s="135" t="s">
        <v>48</v>
      </c>
      <c r="D102" s="148">
        <f>SUM(G102,J102,M102)</f>
        <v>0</v>
      </c>
      <c r="E102" s="149">
        <f>SUM(H102,K102,N102)</f>
        <v>0</v>
      </c>
      <c r="F102" s="150">
        <f>SUM(D102:E102)</f>
        <v>0</v>
      </c>
      <c r="G102" s="52"/>
      <c r="H102" s="53"/>
      <c r="I102" s="151">
        <f>SUM(G102:H102)</f>
        <v>0</v>
      </c>
      <c r="J102" s="146"/>
      <c r="K102" s="53"/>
      <c r="L102" s="151">
        <f>SUM(J102:K102)</f>
        <v>0</v>
      </c>
      <c r="M102" s="54"/>
      <c r="N102" s="53"/>
      <c r="O102" s="151">
        <f t="shared" ref="O102:O103" si="51">SUM(M102:N102)</f>
        <v>0</v>
      </c>
      <c r="P102" s="15"/>
      <c r="Q102" s="16"/>
    </row>
    <row r="103" spans="1:18" x14ac:dyDescent="0.45">
      <c r="A103" s="23"/>
      <c r="B103" s="133"/>
      <c r="C103" s="143" t="s">
        <v>79</v>
      </c>
      <c r="D103" s="71">
        <f t="shared" ref="D103" si="52">SUM(G103,J103,M103)</f>
        <v>0</v>
      </c>
      <c r="E103" s="72">
        <f t="shared" ref="E103" si="53">SUM(H103,K103,N103)</f>
        <v>0</v>
      </c>
      <c r="F103" s="73">
        <f t="shared" ref="F103" si="54">SUM(D103:E103)</f>
        <v>0</v>
      </c>
      <c r="G103" s="130"/>
      <c r="H103" s="80"/>
      <c r="I103" s="213">
        <f t="shared" ref="I103" si="55">SUM(G103:H103)</f>
        <v>0</v>
      </c>
      <c r="J103" s="131"/>
      <c r="K103" s="80"/>
      <c r="L103" s="213">
        <f t="shared" ref="L103" si="56">SUM(J103:K103)</f>
        <v>0</v>
      </c>
      <c r="M103" s="82"/>
      <c r="N103" s="80"/>
      <c r="O103" s="214">
        <f t="shared" si="51"/>
        <v>0</v>
      </c>
      <c r="P103" s="232"/>
      <c r="Q103" s="233"/>
    </row>
    <row r="104" spans="1:18" x14ac:dyDescent="0.45">
      <c r="A104" s="160" t="s">
        <v>80</v>
      </c>
      <c r="B104" s="145"/>
      <c r="C104" s="43"/>
      <c r="D104" s="62">
        <f>SUM(D99,D101)</f>
        <v>0</v>
      </c>
      <c r="E104" s="67">
        <f t="shared" ref="E104:O104" si="57">SUM(E99,E101)</f>
        <v>0</v>
      </c>
      <c r="F104" s="64">
        <f t="shared" si="57"/>
        <v>0</v>
      </c>
      <c r="G104" s="119">
        <f t="shared" si="57"/>
        <v>0</v>
      </c>
      <c r="H104" s="120">
        <f t="shared" si="57"/>
        <v>0</v>
      </c>
      <c r="I104" s="161">
        <f t="shared" si="57"/>
        <v>0</v>
      </c>
      <c r="J104" s="121">
        <f t="shared" si="57"/>
        <v>0</v>
      </c>
      <c r="K104" s="120">
        <f t="shared" si="57"/>
        <v>0</v>
      </c>
      <c r="L104" s="90">
        <f t="shared" si="57"/>
        <v>0</v>
      </c>
      <c r="M104" s="122">
        <f t="shared" si="57"/>
        <v>0</v>
      </c>
      <c r="N104" s="120">
        <f t="shared" si="57"/>
        <v>0</v>
      </c>
      <c r="O104" s="90">
        <f t="shared" si="57"/>
        <v>0</v>
      </c>
      <c r="P104" s="162"/>
      <c r="Q104" s="163"/>
    </row>
    <row r="105" spans="1:18" x14ac:dyDescent="0.45">
      <c r="A105" s="57"/>
      <c r="B105" s="145" t="s">
        <v>8</v>
      </c>
      <c r="C105" s="43"/>
      <c r="D105" s="62">
        <f>SUM(D106:D107)</f>
        <v>0</v>
      </c>
      <c r="E105" s="67">
        <f t="shared" ref="E105:O105" si="58">SUM(E106:E107)</f>
        <v>0</v>
      </c>
      <c r="F105" s="64">
        <f t="shared" si="58"/>
        <v>0</v>
      </c>
      <c r="G105" s="123">
        <f t="shared" si="58"/>
        <v>0</v>
      </c>
      <c r="H105" s="124">
        <f t="shared" si="58"/>
        <v>0</v>
      </c>
      <c r="I105" s="111">
        <f t="shared" si="58"/>
        <v>0</v>
      </c>
      <c r="J105" s="125">
        <f t="shared" si="58"/>
        <v>0</v>
      </c>
      <c r="K105" s="124">
        <f t="shared" si="58"/>
        <v>0</v>
      </c>
      <c r="L105" s="111">
        <f t="shared" si="58"/>
        <v>0</v>
      </c>
      <c r="M105" s="126">
        <f t="shared" si="58"/>
        <v>0</v>
      </c>
      <c r="N105" s="124">
        <f t="shared" si="58"/>
        <v>0</v>
      </c>
      <c r="O105" s="114">
        <f t="shared" si="58"/>
        <v>0</v>
      </c>
      <c r="P105" s="234"/>
      <c r="Q105" s="235"/>
    </row>
    <row r="106" spans="1:18" x14ac:dyDescent="0.45">
      <c r="A106" s="23"/>
      <c r="B106" s="45"/>
      <c r="C106" s="135" t="s">
        <v>48</v>
      </c>
      <c r="D106" s="148">
        <f>SUM(G106,J106,M106)</f>
        <v>0</v>
      </c>
      <c r="E106" s="149">
        <f>SUM(H106,K106,N106)</f>
        <v>0</v>
      </c>
      <c r="F106" s="150">
        <f>SUM(D106:E106)</f>
        <v>0</v>
      </c>
      <c r="G106" s="52"/>
      <c r="H106" s="53"/>
      <c r="I106" s="151">
        <f>SUM(G106:H106)</f>
        <v>0</v>
      </c>
      <c r="J106" s="146"/>
      <c r="K106" s="53"/>
      <c r="L106" s="151">
        <f>SUM(J106:K106)</f>
        <v>0</v>
      </c>
      <c r="M106" s="54"/>
      <c r="N106" s="53"/>
      <c r="O106" s="151">
        <f t="shared" ref="O106:O107" si="59">SUM(M106:N106)</f>
        <v>0</v>
      </c>
      <c r="P106" s="15"/>
      <c r="Q106" s="16"/>
    </row>
    <row r="107" spans="1:18" x14ac:dyDescent="0.45">
      <c r="A107" s="23"/>
      <c r="B107" s="133"/>
      <c r="C107" s="143" t="s">
        <v>79</v>
      </c>
      <c r="D107" s="71">
        <f t="shared" ref="D107" si="60">SUM(G107,J107,M107)</f>
        <v>0</v>
      </c>
      <c r="E107" s="72">
        <f t="shared" ref="E107" si="61">SUM(H107,K107,N107)</f>
        <v>0</v>
      </c>
      <c r="F107" s="73">
        <f t="shared" ref="F107" si="62">SUM(D107:E107)</f>
        <v>0</v>
      </c>
      <c r="G107" s="30"/>
      <c r="H107" s="31"/>
      <c r="I107" s="152">
        <f t="shared" ref="I107" si="63">SUM(G107:H107)</f>
        <v>0</v>
      </c>
      <c r="J107" s="32"/>
      <c r="K107" s="31"/>
      <c r="L107" s="152">
        <f t="shared" ref="L107" si="64">SUM(J107:K107)</f>
        <v>0</v>
      </c>
      <c r="M107" s="33"/>
      <c r="N107" s="31"/>
      <c r="O107" s="152">
        <f t="shared" si="59"/>
        <v>0</v>
      </c>
      <c r="P107" s="232"/>
      <c r="Q107" s="233"/>
    </row>
    <row r="108" spans="1:18" x14ac:dyDescent="0.45">
      <c r="A108" s="164" t="s">
        <v>46</v>
      </c>
      <c r="B108" s="145"/>
      <c r="C108" s="43"/>
      <c r="D108" s="62">
        <f>SUM(D104:D105)</f>
        <v>0</v>
      </c>
      <c r="E108" s="67">
        <f t="shared" ref="E108:O108" si="65">SUM(E104:E105)</f>
        <v>0</v>
      </c>
      <c r="F108" s="64">
        <f t="shared" si="65"/>
        <v>0</v>
      </c>
      <c r="G108" s="123">
        <f t="shared" si="65"/>
        <v>0</v>
      </c>
      <c r="H108" s="124">
        <f t="shared" si="65"/>
        <v>0</v>
      </c>
      <c r="I108" s="111">
        <f t="shared" si="65"/>
        <v>0</v>
      </c>
      <c r="J108" s="125">
        <f t="shared" si="65"/>
        <v>0</v>
      </c>
      <c r="K108" s="124">
        <f t="shared" si="65"/>
        <v>0</v>
      </c>
      <c r="L108" s="103">
        <f t="shared" si="65"/>
        <v>0</v>
      </c>
      <c r="M108" s="126">
        <f t="shared" si="65"/>
        <v>0</v>
      </c>
      <c r="N108" s="124">
        <f t="shared" si="65"/>
        <v>0</v>
      </c>
      <c r="O108" s="103">
        <f t="shared" si="65"/>
        <v>0</v>
      </c>
      <c r="P108" s="165"/>
      <c r="Q108" s="166"/>
    </row>
    <row r="109" spans="1:18" x14ac:dyDescent="0.15">
      <c r="A109" s="164" t="s">
        <v>50</v>
      </c>
      <c r="B109" s="167"/>
      <c r="C109" s="43"/>
      <c r="D109" s="62">
        <f t="shared" ref="D109:F110" si="66">SUM(G109,J109,M109)</f>
        <v>0</v>
      </c>
      <c r="E109" s="67">
        <f t="shared" si="66"/>
        <v>0</v>
      </c>
      <c r="F109" s="64">
        <f t="shared" si="66"/>
        <v>0</v>
      </c>
      <c r="G109" s="116"/>
      <c r="H109" s="102"/>
      <c r="I109" s="111">
        <f>SUM(G109:H109)</f>
        <v>0</v>
      </c>
      <c r="J109" s="117"/>
      <c r="K109" s="102"/>
      <c r="L109" s="103">
        <f>SUM(J109:K109)</f>
        <v>0</v>
      </c>
      <c r="M109" s="104"/>
      <c r="N109" s="102"/>
      <c r="O109" s="103">
        <f t="shared" ref="O109" si="67">SUM(M109:N109)</f>
        <v>0</v>
      </c>
      <c r="P109" s="158"/>
      <c r="Q109" s="168"/>
    </row>
    <row r="110" spans="1:18" ht="12.75" thickBot="1" x14ac:dyDescent="0.5">
      <c r="A110" s="95" t="s">
        <v>81</v>
      </c>
      <c r="B110" s="175"/>
      <c r="C110" s="176"/>
      <c r="D110" s="127">
        <f t="shared" si="66"/>
        <v>0</v>
      </c>
      <c r="E110" s="129">
        <f t="shared" si="66"/>
        <v>0</v>
      </c>
      <c r="F110" s="128">
        <f t="shared" si="66"/>
        <v>0</v>
      </c>
      <c r="G110" s="177">
        <f>SUM(G108,G109)</f>
        <v>0</v>
      </c>
      <c r="H110" s="129">
        <f t="shared" ref="H110" si="68">SUM(H108,H109)</f>
        <v>0</v>
      </c>
      <c r="I110" s="178">
        <f t="shared" ref="I110" si="69">SUM(I108,I109)</f>
        <v>0</v>
      </c>
      <c r="J110" s="179">
        <f t="shared" ref="J110" si="70">SUM(J108,J109)</f>
        <v>0</v>
      </c>
      <c r="K110" s="129">
        <f t="shared" ref="K110" si="71">SUM(K108,K109)</f>
        <v>0</v>
      </c>
      <c r="L110" s="178">
        <f t="shared" ref="L110" si="72">SUM(L108,L109)</f>
        <v>0</v>
      </c>
      <c r="M110" s="180">
        <f t="shared" ref="M110" si="73">SUM(M108,M109)</f>
        <v>0</v>
      </c>
      <c r="N110" s="129">
        <f t="shared" ref="N110" si="74">SUM(N108,N109)</f>
        <v>0</v>
      </c>
      <c r="O110" s="178">
        <f t="shared" ref="O110" si="75">SUM(O108,O109)</f>
        <v>0</v>
      </c>
      <c r="P110" s="181"/>
      <c r="Q110" s="182"/>
      <c r="R110" s="38"/>
    </row>
    <row r="111" spans="1:18" ht="13.5" thickTop="1" thickBot="1" x14ac:dyDescent="0.5">
      <c r="A111" s="236" t="s">
        <v>15</v>
      </c>
      <c r="B111" s="237"/>
      <c r="C111" s="238"/>
      <c r="D111" s="199">
        <f>SUM(G111,J111,M111)</f>
        <v>0</v>
      </c>
      <c r="E111" s="200">
        <f>SUM(H111,K111,N111)</f>
        <v>0</v>
      </c>
      <c r="F111" s="201">
        <f>SUM(D111:E111)</f>
        <v>0</v>
      </c>
      <c r="G111" s="169"/>
      <c r="H111" s="170"/>
      <c r="I111" s="204">
        <f>SUM(G111:H111)</f>
        <v>0</v>
      </c>
      <c r="J111" s="171"/>
      <c r="K111" s="170"/>
      <c r="L111" s="204">
        <f>SUM(J111:K111)</f>
        <v>0</v>
      </c>
      <c r="M111" s="172"/>
      <c r="N111" s="170"/>
      <c r="O111" s="205">
        <f>SUM(M111:N111)</f>
        <v>0</v>
      </c>
      <c r="P111" s="173"/>
      <c r="Q111" s="174"/>
    </row>
    <row r="112" spans="1:18" ht="13.5" thickTop="1" thickBot="1" x14ac:dyDescent="0.5">
      <c r="A112" s="236" t="s">
        <v>82</v>
      </c>
      <c r="B112" s="237"/>
      <c r="C112" s="238"/>
      <c r="D112" s="199">
        <f>SUM(G112,J112,M112)</f>
        <v>0</v>
      </c>
      <c r="E112" s="200">
        <f>SUM(H112,K112,N112)</f>
        <v>0</v>
      </c>
      <c r="F112" s="201">
        <f>SUM(D112:E112)</f>
        <v>0</v>
      </c>
      <c r="G112" s="169"/>
      <c r="H112" s="170"/>
      <c r="I112" s="204">
        <f>SUM(G112:H112)</f>
        <v>0</v>
      </c>
      <c r="J112" s="171"/>
      <c r="K112" s="170"/>
      <c r="L112" s="204">
        <f>SUM(J112:K112)</f>
        <v>0</v>
      </c>
      <c r="M112" s="172"/>
      <c r="N112" s="170"/>
      <c r="O112" s="205">
        <f>SUM(M112:N112)</f>
        <v>0</v>
      </c>
      <c r="P112" s="173"/>
      <c r="Q112" s="174"/>
    </row>
    <row r="113" spans="1:17" ht="13.5" thickTop="1" thickBot="1" x14ac:dyDescent="0.5">
      <c r="A113" s="183" t="s">
        <v>83</v>
      </c>
      <c r="B113" s="184"/>
      <c r="C113" s="185"/>
      <c r="D113" s="202">
        <f>SUM(D110:D112)</f>
        <v>0</v>
      </c>
      <c r="E113" s="200">
        <f t="shared" ref="E113" si="76">SUM(E110:E112)</f>
        <v>0</v>
      </c>
      <c r="F113" s="203">
        <f t="shared" ref="F113" si="77">SUM(F110:F112)</f>
        <v>0</v>
      </c>
      <c r="G113" s="206">
        <f t="shared" ref="G113" si="78">SUM(G110:G112)</f>
        <v>0</v>
      </c>
      <c r="H113" s="207">
        <f t="shared" ref="H113" si="79">SUM(H110:H112)</f>
        <v>0</v>
      </c>
      <c r="I113" s="208">
        <f t="shared" ref="I113" si="80">SUM(I110:I112)</f>
        <v>0</v>
      </c>
      <c r="J113" s="209">
        <f t="shared" ref="J113" si="81">SUM(J110:J112)</f>
        <v>0</v>
      </c>
      <c r="K113" s="207">
        <f t="shared" ref="K113" si="82">SUM(K110:K112)</f>
        <v>0</v>
      </c>
      <c r="L113" s="208">
        <f t="shared" ref="L113" si="83">SUM(L110:L112)</f>
        <v>0</v>
      </c>
      <c r="M113" s="209">
        <f t="shared" ref="M113" si="84">SUM(M110:M112)</f>
        <v>0</v>
      </c>
      <c r="N113" s="207">
        <f t="shared" ref="N113" si="85">SUM(N110:N112)</f>
        <v>0</v>
      </c>
      <c r="O113" s="210">
        <f t="shared" ref="O113" si="86">SUM(O110:O112)</f>
        <v>0</v>
      </c>
      <c r="P113" s="186"/>
      <c r="Q113" s="187"/>
    </row>
    <row r="114" spans="1:17" ht="12.75" thickTop="1" x14ac:dyDescent="0.45">
      <c r="A114" s="239" t="s">
        <v>51</v>
      </c>
      <c r="B114" s="240"/>
      <c r="C114" s="241"/>
      <c r="D114" s="192">
        <f>SUM(G114,J114,M114)</f>
        <v>0</v>
      </c>
      <c r="E114" s="193">
        <f>SUM(H114,K114,N114)</f>
        <v>0</v>
      </c>
      <c r="F114" s="194">
        <f>SUM(I114,L114,O114)</f>
        <v>0</v>
      </c>
      <c r="G114" s="192">
        <f>G113*0.1</f>
        <v>0</v>
      </c>
      <c r="H114" s="193">
        <f>H113*0.1</f>
        <v>0</v>
      </c>
      <c r="I114" s="195">
        <f>SUM(G114:H114)</f>
        <v>0</v>
      </c>
      <c r="J114" s="198">
        <f t="shared" ref="J114" si="87">J113*0.1</f>
        <v>0</v>
      </c>
      <c r="K114" s="193">
        <f t="shared" ref="K114" si="88">K113*0.1</f>
        <v>0</v>
      </c>
      <c r="L114" s="195">
        <f>SUM(J114:K114)</f>
        <v>0</v>
      </c>
      <c r="M114" s="198">
        <f t="shared" ref="M114" si="89">M113*0.1</f>
        <v>0</v>
      </c>
      <c r="N114" s="193">
        <f t="shared" ref="N114" si="90">N113*0.1</f>
        <v>0</v>
      </c>
      <c r="O114" s="195">
        <f>SUM(M114:N114)</f>
        <v>0</v>
      </c>
      <c r="P114" s="196"/>
      <c r="Q114" s="197"/>
    </row>
    <row r="115" spans="1:17" ht="12.75" thickBot="1" x14ac:dyDescent="0.5">
      <c r="A115" s="242" t="s">
        <v>84</v>
      </c>
      <c r="B115" s="243"/>
      <c r="C115" s="244"/>
      <c r="D115" s="188">
        <f>SUM(D113:D114)</f>
        <v>0</v>
      </c>
      <c r="E115" s="155">
        <f t="shared" ref="E115" si="91">SUM(E113:E114)</f>
        <v>0</v>
      </c>
      <c r="F115" s="189">
        <f t="shared" ref="F115" si="92">SUM(F113:F114)</f>
        <v>0</v>
      </c>
      <c r="G115" s="154">
        <f t="shared" ref="G115" si="93">SUM(G113:G114)</f>
        <v>0</v>
      </c>
      <c r="H115" s="155">
        <f t="shared" ref="H115" si="94">SUM(H113:H114)</f>
        <v>0</v>
      </c>
      <c r="I115" s="156">
        <f>SUM(I113:I114)</f>
        <v>0</v>
      </c>
      <c r="J115" s="154">
        <f t="shared" ref="J115" si="95">SUM(J113:J114)</f>
        <v>0</v>
      </c>
      <c r="K115" s="155">
        <f t="shared" ref="K115" si="96">SUM(K113:K114)</f>
        <v>0</v>
      </c>
      <c r="L115" s="156">
        <f t="shared" ref="L115" si="97">SUM(L113:L114)</f>
        <v>0</v>
      </c>
      <c r="M115" s="154">
        <f t="shared" ref="M115" si="98">SUM(M113:M114)</f>
        <v>0</v>
      </c>
      <c r="N115" s="155">
        <f t="shared" ref="N115" si="99">SUM(N113:N114)</f>
        <v>0</v>
      </c>
      <c r="O115" s="156">
        <f t="shared" ref="O115" si="100">SUM(O113:O114)</f>
        <v>0</v>
      </c>
      <c r="P115" s="190"/>
      <c r="Q115" s="191"/>
    </row>
    <row r="116" spans="1:17" ht="12.75" thickBot="1" x14ac:dyDescent="0.5">
      <c r="A116" s="55"/>
      <c r="B116" s="55"/>
      <c r="C116" s="5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</row>
    <row r="117" spans="1:17" x14ac:dyDescent="0.45">
      <c r="A117" s="245" t="s">
        <v>85</v>
      </c>
      <c r="B117" s="246"/>
      <c r="C117" s="247"/>
      <c r="D117" s="251" t="s">
        <v>0</v>
      </c>
      <c r="E117" s="252"/>
      <c r="F117" s="253"/>
      <c r="G117" s="254" t="s">
        <v>16</v>
      </c>
      <c r="H117" s="255"/>
      <c r="I117" s="256"/>
      <c r="J117" s="258" t="s">
        <v>17</v>
      </c>
      <c r="K117" s="259"/>
      <c r="L117" s="260"/>
      <c r="M117" s="261" t="s">
        <v>18</v>
      </c>
      <c r="N117" s="259"/>
      <c r="O117" s="260"/>
      <c r="P117" s="262" t="s">
        <v>1</v>
      </c>
      <c r="Q117" s="263"/>
    </row>
    <row r="118" spans="1:17" ht="12.75" thickBot="1" x14ac:dyDescent="0.5">
      <c r="A118" s="248"/>
      <c r="B118" s="249"/>
      <c r="C118" s="250"/>
      <c r="D118" s="61" t="s">
        <v>2</v>
      </c>
      <c r="E118" s="65" t="s">
        <v>3</v>
      </c>
      <c r="F118" s="63" t="s">
        <v>4</v>
      </c>
      <c r="G118" s="2" t="s">
        <v>2</v>
      </c>
      <c r="H118" s="3" t="s">
        <v>3</v>
      </c>
      <c r="I118" s="4" t="s">
        <v>5</v>
      </c>
      <c r="J118" s="5" t="s">
        <v>2</v>
      </c>
      <c r="K118" s="3" t="s">
        <v>3</v>
      </c>
      <c r="L118" s="4" t="s">
        <v>5</v>
      </c>
      <c r="M118" s="6" t="s">
        <v>2</v>
      </c>
      <c r="N118" s="3" t="s">
        <v>3</v>
      </c>
      <c r="O118" s="4" t="s">
        <v>5</v>
      </c>
      <c r="P118" s="264"/>
      <c r="Q118" s="265"/>
    </row>
    <row r="119" spans="1:17" x14ac:dyDescent="0.45">
      <c r="A119" s="226" t="s">
        <v>19</v>
      </c>
      <c r="B119" s="227"/>
      <c r="C119" s="228"/>
      <c r="D119" s="49"/>
      <c r="E119" s="66"/>
      <c r="F119" s="56"/>
      <c r="G119" s="106"/>
      <c r="H119" s="99"/>
      <c r="I119" s="107"/>
      <c r="J119" s="108"/>
      <c r="K119" s="99"/>
      <c r="L119" s="107"/>
      <c r="M119" s="101"/>
      <c r="N119" s="99"/>
      <c r="O119" s="107"/>
      <c r="P119" s="10"/>
      <c r="Q119" s="11"/>
    </row>
    <row r="120" spans="1:17" x14ac:dyDescent="0.45">
      <c r="A120" s="12"/>
      <c r="B120" s="13" t="s">
        <v>76</v>
      </c>
      <c r="C120" s="14"/>
      <c r="D120" s="83">
        <f>SUM(D121:D128)</f>
        <v>0</v>
      </c>
      <c r="E120" s="84">
        <f>SUM(E121:E128)</f>
        <v>0</v>
      </c>
      <c r="F120" s="85">
        <f>SUM(F121:F128)</f>
        <v>0</v>
      </c>
      <c r="G120" s="109">
        <f>SUM(G121:G128)</f>
        <v>0</v>
      </c>
      <c r="H120" s="110">
        <f>SUM(H121:H128)</f>
        <v>0</v>
      </c>
      <c r="I120" s="111">
        <f>SUM(G120:H120)</f>
        <v>0</v>
      </c>
      <c r="J120" s="112">
        <f>SUM(J121:J128)</f>
        <v>0</v>
      </c>
      <c r="K120" s="110">
        <f>SUM(K121:K128)</f>
        <v>0</v>
      </c>
      <c r="L120" s="111">
        <f>SUM(J120:K120)</f>
        <v>0</v>
      </c>
      <c r="M120" s="113">
        <f>SUM(M121:M128)</f>
        <v>0</v>
      </c>
      <c r="N120" s="110">
        <f>SUM(N121:N128)</f>
        <v>0</v>
      </c>
      <c r="O120" s="114">
        <f t="shared" ref="O120" si="101">SUM(M120:N120)</f>
        <v>0</v>
      </c>
      <c r="P120" s="15"/>
      <c r="Q120" s="16"/>
    </row>
    <row r="121" spans="1:17" hidden="1" x14ac:dyDescent="0.45">
      <c r="A121" s="17"/>
      <c r="B121" s="18"/>
      <c r="C121" s="136" t="s">
        <v>86</v>
      </c>
      <c r="D121" s="68">
        <f>SUM(G121,J121,M121)</f>
        <v>0</v>
      </c>
      <c r="E121" s="69">
        <f>SUM(H121,K121,N121)</f>
        <v>0</v>
      </c>
      <c r="F121" s="70">
        <f>SUM(I121,L121,O121)</f>
        <v>0</v>
      </c>
      <c r="G121" s="7"/>
      <c r="H121" s="8"/>
      <c r="I121" s="51">
        <f>SUM(G121:H121)</f>
        <v>0</v>
      </c>
      <c r="J121" s="9"/>
      <c r="K121" s="8"/>
      <c r="L121" s="51">
        <f>SUM(J121:K121)</f>
        <v>0</v>
      </c>
      <c r="M121" s="9"/>
      <c r="N121" s="8"/>
      <c r="O121" s="51">
        <f>SUM(M121:N121)</f>
        <v>0</v>
      </c>
      <c r="P121" s="15"/>
      <c r="Q121" s="16"/>
    </row>
    <row r="122" spans="1:17" hidden="1" x14ac:dyDescent="0.45">
      <c r="A122" s="17"/>
      <c r="B122" s="18"/>
      <c r="C122" s="137" t="s">
        <v>87</v>
      </c>
      <c r="D122" s="71">
        <f t="shared" ref="D122:D128" si="102">SUM(G122,J122,M122)</f>
        <v>0</v>
      </c>
      <c r="E122" s="72">
        <f t="shared" ref="E122:E128" si="103">SUM(H122,K122,N122)</f>
        <v>0</v>
      </c>
      <c r="F122" s="73">
        <f t="shared" ref="F122:F128" si="104">SUM(I122,L122,O122)</f>
        <v>0</v>
      </c>
      <c r="G122" s="19"/>
      <c r="H122" s="20"/>
      <c r="I122" s="42">
        <f t="shared" ref="I122:I128" si="105">SUM(G122:H122)</f>
        <v>0</v>
      </c>
      <c r="J122" s="21"/>
      <c r="K122" s="20"/>
      <c r="L122" s="42">
        <f t="shared" ref="L122:L128" si="106">SUM(J122:K122)</f>
        <v>0</v>
      </c>
      <c r="M122" s="21"/>
      <c r="N122" s="20"/>
      <c r="O122" s="42">
        <f t="shared" ref="O122:O128" si="107">SUM(M122:N122)</f>
        <v>0</v>
      </c>
      <c r="P122" s="15"/>
      <c r="Q122" s="16"/>
    </row>
    <row r="123" spans="1:17" hidden="1" x14ac:dyDescent="0.45">
      <c r="A123" s="17"/>
      <c r="B123" s="18"/>
      <c r="C123" s="137" t="s">
        <v>88</v>
      </c>
      <c r="D123" s="71">
        <f t="shared" si="102"/>
        <v>0</v>
      </c>
      <c r="E123" s="72">
        <f t="shared" si="103"/>
        <v>0</v>
      </c>
      <c r="F123" s="73">
        <f t="shared" si="104"/>
        <v>0</v>
      </c>
      <c r="G123" s="19"/>
      <c r="H123" s="20"/>
      <c r="I123" s="42">
        <f t="shared" si="105"/>
        <v>0</v>
      </c>
      <c r="J123" s="21"/>
      <c r="K123" s="20"/>
      <c r="L123" s="42">
        <f t="shared" si="106"/>
        <v>0</v>
      </c>
      <c r="M123" s="21"/>
      <c r="N123" s="20"/>
      <c r="O123" s="42">
        <f t="shared" si="107"/>
        <v>0</v>
      </c>
      <c r="P123" s="15"/>
      <c r="Q123" s="16"/>
    </row>
    <row r="124" spans="1:17" hidden="1" x14ac:dyDescent="0.45">
      <c r="A124" s="17"/>
      <c r="B124" s="18"/>
      <c r="C124" s="137" t="s">
        <v>89</v>
      </c>
      <c r="D124" s="71">
        <f t="shared" si="102"/>
        <v>0</v>
      </c>
      <c r="E124" s="72">
        <f t="shared" si="103"/>
        <v>0</v>
      </c>
      <c r="F124" s="73">
        <f t="shared" si="104"/>
        <v>0</v>
      </c>
      <c r="G124" s="19"/>
      <c r="H124" s="20"/>
      <c r="I124" s="42">
        <f t="shared" si="105"/>
        <v>0</v>
      </c>
      <c r="J124" s="21"/>
      <c r="K124" s="20"/>
      <c r="L124" s="42">
        <f t="shared" si="106"/>
        <v>0</v>
      </c>
      <c r="M124" s="21"/>
      <c r="N124" s="20"/>
      <c r="O124" s="42">
        <f t="shared" si="107"/>
        <v>0</v>
      </c>
      <c r="P124" s="15"/>
      <c r="Q124" s="16"/>
    </row>
    <row r="125" spans="1:17" hidden="1" x14ac:dyDescent="0.45">
      <c r="A125" s="17"/>
      <c r="B125" s="18"/>
      <c r="C125" s="137" t="s">
        <v>90</v>
      </c>
      <c r="D125" s="71">
        <f t="shared" si="102"/>
        <v>0</v>
      </c>
      <c r="E125" s="72">
        <f t="shared" si="103"/>
        <v>0</v>
      </c>
      <c r="F125" s="73">
        <f t="shared" si="104"/>
        <v>0</v>
      </c>
      <c r="G125" s="19"/>
      <c r="H125" s="20"/>
      <c r="I125" s="42">
        <f t="shared" si="105"/>
        <v>0</v>
      </c>
      <c r="J125" s="21"/>
      <c r="K125" s="20"/>
      <c r="L125" s="42">
        <f t="shared" si="106"/>
        <v>0</v>
      </c>
      <c r="M125" s="21"/>
      <c r="N125" s="20"/>
      <c r="O125" s="42">
        <f t="shared" si="107"/>
        <v>0</v>
      </c>
      <c r="P125" s="15"/>
      <c r="Q125" s="16"/>
    </row>
    <row r="126" spans="1:17" hidden="1" x14ac:dyDescent="0.45">
      <c r="A126" s="17"/>
      <c r="B126" s="18"/>
      <c r="C126" s="137" t="s">
        <v>91</v>
      </c>
      <c r="D126" s="71">
        <f t="shared" si="102"/>
        <v>0</v>
      </c>
      <c r="E126" s="72">
        <f t="shared" si="103"/>
        <v>0</v>
      </c>
      <c r="F126" s="73">
        <f t="shared" si="104"/>
        <v>0</v>
      </c>
      <c r="G126" s="19"/>
      <c r="H126" s="20"/>
      <c r="I126" s="42">
        <f t="shared" si="105"/>
        <v>0</v>
      </c>
      <c r="J126" s="21"/>
      <c r="K126" s="20"/>
      <c r="L126" s="42">
        <f t="shared" si="106"/>
        <v>0</v>
      </c>
      <c r="M126" s="21"/>
      <c r="N126" s="20"/>
      <c r="O126" s="42">
        <f t="shared" si="107"/>
        <v>0</v>
      </c>
      <c r="P126" s="15"/>
      <c r="Q126" s="16"/>
    </row>
    <row r="127" spans="1:17" hidden="1" x14ac:dyDescent="0.45">
      <c r="A127" s="17"/>
      <c r="B127" s="18"/>
      <c r="C127" s="137" t="s">
        <v>92</v>
      </c>
      <c r="D127" s="71">
        <f t="shared" si="102"/>
        <v>0</v>
      </c>
      <c r="E127" s="72">
        <f t="shared" si="103"/>
        <v>0</v>
      </c>
      <c r="F127" s="73">
        <f t="shared" si="104"/>
        <v>0</v>
      </c>
      <c r="G127" s="19"/>
      <c r="H127" s="20"/>
      <c r="I127" s="42">
        <f t="shared" si="105"/>
        <v>0</v>
      </c>
      <c r="J127" s="21"/>
      <c r="K127" s="20"/>
      <c r="L127" s="42">
        <f t="shared" si="106"/>
        <v>0</v>
      </c>
      <c r="M127" s="21"/>
      <c r="N127" s="20"/>
      <c r="O127" s="42">
        <f t="shared" si="107"/>
        <v>0</v>
      </c>
      <c r="P127" s="15"/>
      <c r="Q127" s="16"/>
    </row>
    <row r="128" spans="1:17" hidden="1" x14ac:dyDescent="0.45">
      <c r="A128" s="17"/>
      <c r="B128" s="18"/>
      <c r="C128" s="137" t="s">
        <v>93</v>
      </c>
      <c r="D128" s="71">
        <f t="shared" si="102"/>
        <v>0</v>
      </c>
      <c r="E128" s="72">
        <f t="shared" si="103"/>
        <v>0</v>
      </c>
      <c r="F128" s="73">
        <f t="shared" si="104"/>
        <v>0</v>
      </c>
      <c r="G128" s="19"/>
      <c r="H128" s="20"/>
      <c r="I128" s="42">
        <f t="shared" si="105"/>
        <v>0</v>
      </c>
      <c r="J128" s="21"/>
      <c r="K128" s="20"/>
      <c r="L128" s="42">
        <f t="shared" si="106"/>
        <v>0</v>
      </c>
      <c r="M128" s="21"/>
      <c r="N128" s="20"/>
      <c r="O128" s="42">
        <f t="shared" si="107"/>
        <v>0</v>
      </c>
      <c r="P128" s="15"/>
      <c r="Q128" s="16"/>
    </row>
    <row r="129" spans="1:17" x14ac:dyDescent="0.45">
      <c r="A129" s="12"/>
      <c r="B129" s="13" t="s">
        <v>77</v>
      </c>
      <c r="C129" s="14"/>
      <c r="D129" s="83">
        <f>SUM(D130:D137)</f>
        <v>0</v>
      </c>
      <c r="E129" s="84">
        <f>SUM(E130:E137)</f>
        <v>0</v>
      </c>
      <c r="F129" s="85">
        <f>SUM(F130:F137)</f>
        <v>0</v>
      </c>
      <c r="G129" s="109">
        <f>SUM(G130:G137)</f>
        <v>0</v>
      </c>
      <c r="H129" s="110">
        <f>SUM(H130:H137)</f>
        <v>0</v>
      </c>
      <c r="I129" s="111">
        <f>SUM(G129:H129)</f>
        <v>0</v>
      </c>
      <c r="J129" s="112">
        <f>SUM(J130:J137)</f>
        <v>0</v>
      </c>
      <c r="K129" s="110">
        <f>SUM(K130:K137)</f>
        <v>0</v>
      </c>
      <c r="L129" s="111">
        <f>SUM(J129:K129)</f>
        <v>0</v>
      </c>
      <c r="M129" s="113">
        <f>SUM(M130:M137)</f>
        <v>0</v>
      </c>
      <c r="N129" s="110">
        <f>SUM(N130:N137)</f>
        <v>0</v>
      </c>
      <c r="O129" s="114">
        <f t="shared" ref="O129" si="108">SUM(M129:N129)</f>
        <v>0</v>
      </c>
      <c r="P129" s="15"/>
      <c r="Q129" s="16"/>
    </row>
    <row r="130" spans="1:17" hidden="1" x14ac:dyDescent="0.45">
      <c r="A130" s="17"/>
      <c r="B130" s="18"/>
      <c r="C130" s="136" t="s">
        <v>86</v>
      </c>
      <c r="D130" s="68">
        <f>SUM(G130,J130,M130)</f>
        <v>0</v>
      </c>
      <c r="E130" s="69">
        <f>SUM(H130,K130,N130)</f>
        <v>0</v>
      </c>
      <c r="F130" s="70">
        <f>SUM(I130,L130,O130)</f>
        <v>0</v>
      </c>
      <c r="G130" s="7"/>
      <c r="H130" s="8"/>
      <c r="I130" s="51">
        <f>SUM(G130:H130)</f>
        <v>0</v>
      </c>
      <c r="J130" s="9"/>
      <c r="K130" s="8"/>
      <c r="L130" s="51">
        <f>SUM(J130:K130)</f>
        <v>0</v>
      </c>
      <c r="M130" s="9"/>
      <c r="N130" s="8"/>
      <c r="O130" s="51">
        <f>SUM(M130:N130)</f>
        <v>0</v>
      </c>
      <c r="P130" s="15"/>
      <c r="Q130" s="16"/>
    </row>
    <row r="131" spans="1:17" hidden="1" x14ac:dyDescent="0.45">
      <c r="A131" s="17"/>
      <c r="B131" s="18"/>
      <c r="C131" s="137" t="s">
        <v>87</v>
      </c>
      <c r="D131" s="71">
        <f t="shared" ref="D131:D137" si="109">SUM(G131,J131,M131)</f>
        <v>0</v>
      </c>
      <c r="E131" s="72">
        <f t="shared" ref="E131:E137" si="110">SUM(H131,K131,N131)</f>
        <v>0</v>
      </c>
      <c r="F131" s="73">
        <f t="shared" ref="F131:F137" si="111">SUM(I131,L131,O131)</f>
        <v>0</v>
      </c>
      <c r="G131" s="19"/>
      <c r="H131" s="20"/>
      <c r="I131" s="42">
        <f t="shared" ref="I131:I137" si="112">SUM(G131:H131)</f>
        <v>0</v>
      </c>
      <c r="J131" s="21"/>
      <c r="K131" s="20"/>
      <c r="L131" s="42">
        <f t="shared" ref="L131:L137" si="113">SUM(J131:K131)</f>
        <v>0</v>
      </c>
      <c r="M131" s="21"/>
      <c r="N131" s="20"/>
      <c r="O131" s="42">
        <f t="shared" ref="O131:O137" si="114">SUM(M131:N131)</f>
        <v>0</v>
      </c>
      <c r="P131" s="15"/>
      <c r="Q131" s="16"/>
    </row>
    <row r="132" spans="1:17" hidden="1" x14ac:dyDescent="0.45">
      <c r="A132" s="17"/>
      <c r="B132" s="18"/>
      <c r="C132" s="137" t="s">
        <v>88</v>
      </c>
      <c r="D132" s="71">
        <f t="shared" si="109"/>
        <v>0</v>
      </c>
      <c r="E132" s="72">
        <f t="shared" si="110"/>
        <v>0</v>
      </c>
      <c r="F132" s="73">
        <f t="shared" si="111"/>
        <v>0</v>
      </c>
      <c r="G132" s="19"/>
      <c r="H132" s="20"/>
      <c r="I132" s="42">
        <f t="shared" si="112"/>
        <v>0</v>
      </c>
      <c r="J132" s="21"/>
      <c r="K132" s="20"/>
      <c r="L132" s="42">
        <f t="shared" si="113"/>
        <v>0</v>
      </c>
      <c r="M132" s="21"/>
      <c r="N132" s="20"/>
      <c r="O132" s="42">
        <f t="shared" si="114"/>
        <v>0</v>
      </c>
      <c r="P132" s="15"/>
      <c r="Q132" s="16"/>
    </row>
    <row r="133" spans="1:17" hidden="1" x14ac:dyDescent="0.45">
      <c r="A133" s="17"/>
      <c r="B133" s="18"/>
      <c r="C133" s="137" t="s">
        <v>89</v>
      </c>
      <c r="D133" s="71">
        <f t="shared" si="109"/>
        <v>0</v>
      </c>
      <c r="E133" s="72">
        <f t="shared" si="110"/>
        <v>0</v>
      </c>
      <c r="F133" s="73">
        <f t="shared" si="111"/>
        <v>0</v>
      </c>
      <c r="G133" s="19"/>
      <c r="H133" s="20"/>
      <c r="I133" s="42">
        <f t="shared" si="112"/>
        <v>0</v>
      </c>
      <c r="J133" s="21"/>
      <c r="K133" s="20"/>
      <c r="L133" s="42">
        <f t="shared" si="113"/>
        <v>0</v>
      </c>
      <c r="M133" s="21"/>
      <c r="N133" s="20"/>
      <c r="O133" s="42">
        <f t="shared" si="114"/>
        <v>0</v>
      </c>
      <c r="P133" s="15"/>
      <c r="Q133" s="16"/>
    </row>
    <row r="134" spans="1:17" hidden="1" x14ac:dyDescent="0.45">
      <c r="A134" s="17"/>
      <c r="B134" s="18"/>
      <c r="C134" s="137" t="s">
        <v>90</v>
      </c>
      <c r="D134" s="71">
        <f t="shared" si="109"/>
        <v>0</v>
      </c>
      <c r="E134" s="72">
        <f t="shared" si="110"/>
        <v>0</v>
      </c>
      <c r="F134" s="73">
        <f t="shared" si="111"/>
        <v>0</v>
      </c>
      <c r="G134" s="19"/>
      <c r="H134" s="20"/>
      <c r="I134" s="42">
        <f t="shared" si="112"/>
        <v>0</v>
      </c>
      <c r="J134" s="21"/>
      <c r="K134" s="20"/>
      <c r="L134" s="42">
        <f t="shared" si="113"/>
        <v>0</v>
      </c>
      <c r="M134" s="21"/>
      <c r="N134" s="20"/>
      <c r="O134" s="42">
        <f t="shared" si="114"/>
        <v>0</v>
      </c>
      <c r="P134" s="15"/>
      <c r="Q134" s="16"/>
    </row>
    <row r="135" spans="1:17" hidden="1" x14ac:dyDescent="0.45">
      <c r="A135" s="17"/>
      <c r="B135" s="18"/>
      <c r="C135" s="137" t="s">
        <v>91</v>
      </c>
      <c r="D135" s="71">
        <f t="shared" si="109"/>
        <v>0</v>
      </c>
      <c r="E135" s="72">
        <f t="shared" si="110"/>
        <v>0</v>
      </c>
      <c r="F135" s="73">
        <f t="shared" si="111"/>
        <v>0</v>
      </c>
      <c r="G135" s="19"/>
      <c r="H135" s="20"/>
      <c r="I135" s="42">
        <f t="shared" si="112"/>
        <v>0</v>
      </c>
      <c r="J135" s="21"/>
      <c r="K135" s="20"/>
      <c r="L135" s="42">
        <f t="shared" si="113"/>
        <v>0</v>
      </c>
      <c r="M135" s="21"/>
      <c r="N135" s="20"/>
      <c r="O135" s="42">
        <f t="shared" si="114"/>
        <v>0</v>
      </c>
      <c r="P135" s="15"/>
      <c r="Q135" s="16"/>
    </row>
    <row r="136" spans="1:17" hidden="1" x14ac:dyDescent="0.45">
      <c r="A136" s="17"/>
      <c r="B136" s="18"/>
      <c r="C136" s="137" t="s">
        <v>92</v>
      </c>
      <c r="D136" s="71">
        <f t="shared" si="109"/>
        <v>0</v>
      </c>
      <c r="E136" s="72">
        <f t="shared" si="110"/>
        <v>0</v>
      </c>
      <c r="F136" s="73">
        <f t="shared" si="111"/>
        <v>0</v>
      </c>
      <c r="G136" s="19"/>
      <c r="H136" s="20"/>
      <c r="I136" s="42">
        <f t="shared" si="112"/>
        <v>0</v>
      </c>
      <c r="J136" s="21"/>
      <c r="K136" s="20"/>
      <c r="L136" s="42">
        <f t="shared" si="113"/>
        <v>0</v>
      </c>
      <c r="M136" s="21"/>
      <c r="N136" s="20"/>
      <c r="O136" s="42">
        <f t="shared" si="114"/>
        <v>0</v>
      </c>
      <c r="P136" s="15"/>
      <c r="Q136" s="16"/>
    </row>
    <row r="137" spans="1:17" hidden="1" x14ac:dyDescent="0.45">
      <c r="A137" s="17"/>
      <c r="B137" s="18"/>
      <c r="C137" s="137" t="s">
        <v>93</v>
      </c>
      <c r="D137" s="71">
        <f t="shared" si="109"/>
        <v>0</v>
      </c>
      <c r="E137" s="72">
        <f t="shared" si="110"/>
        <v>0</v>
      </c>
      <c r="F137" s="73">
        <f t="shared" si="111"/>
        <v>0</v>
      </c>
      <c r="G137" s="19"/>
      <c r="H137" s="20"/>
      <c r="I137" s="42">
        <f t="shared" si="112"/>
        <v>0</v>
      </c>
      <c r="J137" s="21"/>
      <c r="K137" s="20"/>
      <c r="L137" s="42">
        <f t="shared" si="113"/>
        <v>0</v>
      </c>
      <c r="M137" s="21"/>
      <c r="N137" s="20"/>
      <c r="O137" s="42">
        <f t="shared" si="114"/>
        <v>0</v>
      </c>
      <c r="P137" s="15"/>
      <c r="Q137" s="16"/>
    </row>
    <row r="138" spans="1:17" x14ac:dyDescent="0.45">
      <c r="A138" s="157" t="s">
        <v>43</v>
      </c>
      <c r="B138" s="59"/>
      <c r="C138" s="60"/>
      <c r="D138" s="62">
        <f t="shared" ref="D138:O138" si="115">SUM(D120,D129)</f>
        <v>0</v>
      </c>
      <c r="E138" s="67">
        <f t="shared" si="115"/>
        <v>0</v>
      </c>
      <c r="F138" s="64">
        <f t="shared" si="115"/>
        <v>0</v>
      </c>
      <c r="G138" s="123">
        <f t="shared" si="115"/>
        <v>0</v>
      </c>
      <c r="H138" s="124">
        <f t="shared" si="115"/>
        <v>0</v>
      </c>
      <c r="I138" s="103">
        <f t="shared" si="115"/>
        <v>0</v>
      </c>
      <c r="J138" s="125">
        <f t="shared" si="115"/>
        <v>0</v>
      </c>
      <c r="K138" s="124">
        <f t="shared" si="115"/>
        <v>0</v>
      </c>
      <c r="L138" s="103">
        <f t="shared" si="115"/>
        <v>0</v>
      </c>
      <c r="M138" s="126">
        <f t="shared" si="115"/>
        <v>0</v>
      </c>
      <c r="N138" s="124">
        <f t="shared" si="115"/>
        <v>0</v>
      </c>
      <c r="O138" s="103">
        <f t="shared" si="115"/>
        <v>0</v>
      </c>
      <c r="P138" s="158"/>
      <c r="Q138" s="159"/>
    </row>
    <row r="139" spans="1:17" x14ac:dyDescent="0.15">
      <c r="A139" s="229" t="s">
        <v>78</v>
      </c>
      <c r="B139" s="230"/>
      <c r="C139" s="231"/>
      <c r="D139" s="49"/>
      <c r="E139" s="66"/>
      <c r="F139" s="132"/>
      <c r="G139" s="106"/>
      <c r="H139" s="99"/>
      <c r="I139" s="107"/>
      <c r="J139" s="108"/>
      <c r="K139" s="99"/>
      <c r="L139" s="107"/>
      <c r="M139" s="101"/>
      <c r="N139" s="99"/>
      <c r="O139" s="107"/>
      <c r="P139" s="27"/>
      <c r="Q139" s="29"/>
    </row>
    <row r="140" spans="1:17" x14ac:dyDescent="0.45">
      <c r="A140" s="23"/>
      <c r="B140" s="13" t="s">
        <v>6</v>
      </c>
      <c r="C140" s="59"/>
      <c r="D140" s="83">
        <f t="shared" ref="D140:O140" si="116">SUM(D141:D142)</f>
        <v>0</v>
      </c>
      <c r="E140" s="84">
        <f t="shared" si="116"/>
        <v>0</v>
      </c>
      <c r="F140" s="147">
        <f t="shared" si="116"/>
        <v>0</v>
      </c>
      <c r="G140" s="109">
        <f t="shared" si="116"/>
        <v>0</v>
      </c>
      <c r="H140" s="110">
        <f t="shared" si="116"/>
        <v>0</v>
      </c>
      <c r="I140" s="111">
        <f t="shared" si="116"/>
        <v>0</v>
      </c>
      <c r="J140" s="112">
        <f t="shared" si="116"/>
        <v>0</v>
      </c>
      <c r="K140" s="110">
        <f t="shared" si="116"/>
        <v>0</v>
      </c>
      <c r="L140" s="111">
        <f t="shared" si="116"/>
        <v>0</v>
      </c>
      <c r="M140" s="113">
        <f t="shared" si="116"/>
        <v>0</v>
      </c>
      <c r="N140" s="110">
        <f t="shared" si="116"/>
        <v>0</v>
      </c>
      <c r="O140" s="114">
        <f t="shared" si="116"/>
        <v>0</v>
      </c>
      <c r="P140" s="15"/>
      <c r="Q140" s="16"/>
    </row>
    <row r="141" spans="1:17" x14ac:dyDescent="0.45">
      <c r="A141" s="23"/>
      <c r="B141" s="45"/>
      <c r="C141" s="135" t="s">
        <v>48</v>
      </c>
      <c r="D141" s="148">
        <f>SUM(G141,J141,M141)</f>
        <v>0</v>
      </c>
      <c r="E141" s="149">
        <f>SUM(H141,K141,N141)</f>
        <v>0</v>
      </c>
      <c r="F141" s="150">
        <f>SUM(D141:E141)</f>
        <v>0</v>
      </c>
      <c r="G141" s="52"/>
      <c r="H141" s="53"/>
      <c r="I141" s="151">
        <f>SUM(G141:H141)</f>
        <v>0</v>
      </c>
      <c r="J141" s="146"/>
      <c r="K141" s="53"/>
      <c r="L141" s="151">
        <f>SUM(J141:K141)</f>
        <v>0</v>
      </c>
      <c r="M141" s="54"/>
      <c r="N141" s="53"/>
      <c r="O141" s="151">
        <f t="shared" ref="O141:O142" si="117">SUM(M141:N141)</f>
        <v>0</v>
      </c>
      <c r="P141" s="15"/>
      <c r="Q141" s="16"/>
    </row>
    <row r="142" spans="1:17" x14ac:dyDescent="0.45">
      <c r="A142" s="23"/>
      <c r="B142" s="133"/>
      <c r="C142" s="143" t="s">
        <v>79</v>
      </c>
      <c r="D142" s="71">
        <f t="shared" ref="D142" si="118">SUM(G142,J142,M142)</f>
        <v>0</v>
      </c>
      <c r="E142" s="72">
        <f t="shared" ref="E142" si="119">SUM(H142,K142,N142)</f>
        <v>0</v>
      </c>
      <c r="F142" s="73">
        <f t="shared" ref="F142" si="120">SUM(D142:E142)</f>
        <v>0</v>
      </c>
      <c r="G142" s="130"/>
      <c r="H142" s="80"/>
      <c r="I142" s="213">
        <f t="shared" ref="I142" si="121">SUM(G142:H142)</f>
        <v>0</v>
      </c>
      <c r="J142" s="131"/>
      <c r="K142" s="80"/>
      <c r="L142" s="213">
        <f t="shared" ref="L142" si="122">SUM(J142:K142)</f>
        <v>0</v>
      </c>
      <c r="M142" s="82"/>
      <c r="N142" s="80"/>
      <c r="O142" s="214">
        <f t="shared" si="117"/>
        <v>0</v>
      </c>
      <c r="P142" s="232"/>
      <c r="Q142" s="233"/>
    </row>
    <row r="143" spans="1:17" x14ac:dyDescent="0.45">
      <c r="A143" s="160" t="s">
        <v>80</v>
      </c>
      <c r="B143" s="145"/>
      <c r="C143" s="43"/>
      <c r="D143" s="62">
        <f>SUM(D138,D140)</f>
        <v>0</v>
      </c>
      <c r="E143" s="67">
        <f t="shared" ref="E143:O143" si="123">SUM(E138,E140)</f>
        <v>0</v>
      </c>
      <c r="F143" s="64">
        <f t="shared" si="123"/>
        <v>0</v>
      </c>
      <c r="G143" s="119">
        <f t="shared" si="123"/>
        <v>0</v>
      </c>
      <c r="H143" s="120">
        <f t="shared" si="123"/>
        <v>0</v>
      </c>
      <c r="I143" s="161">
        <f t="shared" si="123"/>
        <v>0</v>
      </c>
      <c r="J143" s="121">
        <f t="shared" si="123"/>
        <v>0</v>
      </c>
      <c r="K143" s="120">
        <f t="shared" si="123"/>
        <v>0</v>
      </c>
      <c r="L143" s="90">
        <f t="shared" si="123"/>
        <v>0</v>
      </c>
      <c r="M143" s="122">
        <f t="shared" si="123"/>
        <v>0</v>
      </c>
      <c r="N143" s="120">
        <f t="shared" si="123"/>
        <v>0</v>
      </c>
      <c r="O143" s="90">
        <f t="shared" si="123"/>
        <v>0</v>
      </c>
      <c r="P143" s="162"/>
      <c r="Q143" s="163"/>
    </row>
    <row r="144" spans="1:17" x14ac:dyDescent="0.45">
      <c r="A144" s="57"/>
      <c r="B144" s="145" t="s">
        <v>8</v>
      </c>
      <c r="C144" s="43"/>
      <c r="D144" s="62">
        <f>SUM(D145:D146)</f>
        <v>0</v>
      </c>
      <c r="E144" s="67">
        <f t="shared" ref="E144" si="124">SUM(E145:E146)</f>
        <v>0</v>
      </c>
      <c r="F144" s="64">
        <f t="shared" ref="F144" si="125">SUM(F145:F146)</f>
        <v>0</v>
      </c>
      <c r="G144" s="123">
        <f t="shared" ref="G144" si="126">SUM(G145:G146)</f>
        <v>0</v>
      </c>
      <c r="H144" s="124">
        <f t="shared" ref="H144" si="127">SUM(H145:H146)</f>
        <v>0</v>
      </c>
      <c r="I144" s="111">
        <f t="shared" ref="I144" si="128">SUM(I145:I146)</f>
        <v>0</v>
      </c>
      <c r="J144" s="125">
        <f t="shared" ref="J144" si="129">SUM(J145:J146)</f>
        <v>0</v>
      </c>
      <c r="K144" s="124">
        <f t="shared" ref="K144" si="130">SUM(K145:K146)</f>
        <v>0</v>
      </c>
      <c r="L144" s="111">
        <f t="shared" ref="L144" si="131">SUM(L145:L146)</f>
        <v>0</v>
      </c>
      <c r="M144" s="126">
        <f t="shared" ref="M144" si="132">SUM(M145:M146)</f>
        <v>0</v>
      </c>
      <c r="N144" s="124">
        <f t="shared" ref="N144" si="133">SUM(N145:N146)</f>
        <v>0</v>
      </c>
      <c r="O144" s="114">
        <f t="shared" ref="O144" si="134">SUM(O145:O146)</f>
        <v>0</v>
      </c>
      <c r="P144" s="234"/>
      <c r="Q144" s="235"/>
    </row>
    <row r="145" spans="1:18" x14ac:dyDescent="0.45">
      <c r="A145" s="23"/>
      <c r="B145" s="45"/>
      <c r="C145" s="135" t="s">
        <v>48</v>
      </c>
      <c r="D145" s="148">
        <f>SUM(G145,J145,M145)</f>
        <v>0</v>
      </c>
      <c r="E145" s="149">
        <f>SUM(H145,K145,N145)</f>
        <v>0</v>
      </c>
      <c r="F145" s="150">
        <f>SUM(D145:E145)</f>
        <v>0</v>
      </c>
      <c r="G145" s="52"/>
      <c r="H145" s="53"/>
      <c r="I145" s="151">
        <f>SUM(G145:H145)</f>
        <v>0</v>
      </c>
      <c r="J145" s="146"/>
      <c r="K145" s="53"/>
      <c r="L145" s="151">
        <f>SUM(J145:K145)</f>
        <v>0</v>
      </c>
      <c r="M145" s="54"/>
      <c r="N145" s="53"/>
      <c r="O145" s="151">
        <f t="shared" ref="O145:O146" si="135">SUM(M145:N145)</f>
        <v>0</v>
      </c>
      <c r="P145" s="15"/>
      <c r="Q145" s="16"/>
    </row>
    <row r="146" spans="1:18" x14ac:dyDescent="0.45">
      <c r="A146" s="23"/>
      <c r="B146" s="133"/>
      <c r="C146" s="143" t="s">
        <v>79</v>
      </c>
      <c r="D146" s="71">
        <f t="shared" ref="D146" si="136">SUM(G146,J146,M146)</f>
        <v>0</v>
      </c>
      <c r="E146" s="72">
        <f t="shared" ref="E146" si="137">SUM(H146,K146,N146)</f>
        <v>0</v>
      </c>
      <c r="F146" s="73">
        <f t="shared" ref="F146" si="138">SUM(D146:E146)</f>
        <v>0</v>
      </c>
      <c r="G146" s="30"/>
      <c r="H146" s="31"/>
      <c r="I146" s="152">
        <f t="shared" ref="I146" si="139">SUM(G146:H146)</f>
        <v>0</v>
      </c>
      <c r="J146" s="32"/>
      <c r="K146" s="31"/>
      <c r="L146" s="152">
        <f t="shared" ref="L146" si="140">SUM(J146:K146)</f>
        <v>0</v>
      </c>
      <c r="M146" s="33"/>
      <c r="N146" s="31"/>
      <c r="O146" s="152">
        <f t="shared" si="135"/>
        <v>0</v>
      </c>
      <c r="P146" s="232"/>
      <c r="Q146" s="233"/>
    </row>
    <row r="147" spans="1:18" x14ac:dyDescent="0.45">
      <c r="A147" s="164" t="s">
        <v>46</v>
      </c>
      <c r="B147" s="145"/>
      <c r="C147" s="43"/>
      <c r="D147" s="62">
        <f>SUM(D143:D144)</f>
        <v>0</v>
      </c>
      <c r="E147" s="67">
        <f t="shared" ref="E147:O147" si="141">SUM(E143:E144)</f>
        <v>0</v>
      </c>
      <c r="F147" s="64">
        <f t="shared" si="141"/>
        <v>0</v>
      </c>
      <c r="G147" s="123">
        <f t="shared" si="141"/>
        <v>0</v>
      </c>
      <c r="H147" s="124">
        <f t="shared" si="141"/>
        <v>0</v>
      </c>
      <c r="I147" s="111">
        <f t="shared" si="141"/>
        <v>0</v>
      </c>
      <c r="J147" s="125">
        <f t="shared" si="141"/>
        <v>0</v>
      </c>
      <c r="K147" s="124">
        <f t="shared" si="141"/>
        <v>0</v>
      </c>
      <c r="L147" s="103">
        <f t="shared" si="141"/>
        <v>0</v>
      </c>
      <c r="M147" s="126">
        <f t="shared" si="141"/>
        <v>0</v>
      </c>
      <c r="N147" s="124">
        <f t="shared" si="141"/>
        <v>0</v>
      </c>
      <c r="O147" s="103">
        <f t="shared" si="141"/>
        <v>0</v>
      </c>
      <c r="P147" s="165"/>
      <c r="Q147" s="166"/>
    </row>
    <row r="148" spans="1:18" x14ac:dyDescent="0.15">
      <c r="A148" s="164" t="s">
        <v>50</v>
      </c>
      <c r="B148" s="167"/>
      <c r="C148" s="43"/>
      <c r="D148" s="62">
        <f t="shared" ref="D148:F149" si="142">SUM(G148,J148,M148)</f>
        <v>0</v>
      </c>
      <c r="E148" s="67">
        <f t="shared" si="142"/>
        <v>0</v>
      </c>
      <c r="F148" s="64">
        <f t="shared" si="142"/>
        <v>0</v>
      </c>
      <c r="G148" s="116"/>
      <c r="H148" s="102"/>
      <c r="I148" s="111">
        <f>SUM(G148:H148)</f>
        <v>0</v>
      </c>
      <c r="J148" s="117"/>
      <c r="K148" s="102"/>
      <c r="L148" s="103">
        <f>SUM(J148:K148)</f>
        <v>0</v>
      </c>
      <c r="M148" s="104"/>
      <c r="N148" s="102"/>
      <c r="O148" s="103">
        <f t="shared" ref="O148" si="143">SUM(M148:N148)</f>
        <v>0</v>
      </c>
      <c r="P148" s="158"/>
      <c r="Q148" s="168"/>
    </row>
    <row r="149" spans="1:18" ht="12.75" thickBot="1" x14ac:dyDescent="0.5">
      <c r="A149" s="95" t="s">
        <v>81</v>
      </c>
      <c r="B149" s="175"/>
      <c r="C149" s="176"/>
      <c r="D149" s="127">
        <f t="shared" si="142"/>
        <v>0</v>
      </c>
      <c r="E149" s="129">
        <f t="shared" si="142"/>
        <v>0</v>
      </c>
      <c r="F149" s="128">
        <f t="shared" si="142"/>
        <v>0</v>
      </c>
      <c r="G149" s="177">
        <f>SUM(G147,G148)</f>
        <v>0</v>
      </c>
      <c r="H149" s="129">
        <f t="shared" ref="H149" si="144">SUM(H147,H148)</f>
        <v>0</v>
      </c>
      <c r="I149" s="178">
        <f t="shared" ref="I149" si="145">SUM(I147,I148)</f>
        <v>0</v>
      </c>
      <c r="J149" s="179">
        <f t="shared" ref="J149" si="146">SUM(J147,J148)</f>
        <v>0</v>
      </c>
      <c r="K149" s="129">
        <f t="shared" ref="K149" si="147">SUM(K147,K148)</f>
        <v>0</v>
      </c>
      <c r="L149" s="178">
        <f t="shared" ref="L149" si="148">SUM(L147,L148)</f>
        <v>0</v>
      </c>
      <c r="M149" s="180">
        <f t="shared" ref="M149" si="149">SUM(M147,M148)</f>
        <v>0</v>
      </c>
      <c r="N149" s="129">
        <f t="shared" ref="N149" si="150">SUM(N147,N148)</f>
        <v>0</v>
      </c>
      <c r="O149" s="178">
        <f t="shared" ref="O149" si="151">SUM(O147,O148)</f>
        <v>0</v>
      </c>
      <c r="P149" s="181"/>
      <c r="Q149" s="182"/>
      <c r="R149" s="38"/>
    </row>
    <row r="150" spans="1:18" ht="13.5" thickTop="1" thickBot="1" x14ac:dyDescent="0.5">
      <c r="A150" s="236" t="s">
        <v>15</v>
      </c>
      <c r="B150" s="237"/>
      <c r="C150" s="238"/>
      <c r="D150" s="199">
        <f>SUM(G150,J150,M150)</f>
        <v>0</v>
      </c>
      <c r="E150" s="200">
        <f>SUM(H150,K150,N150)</f>
        <v>0</v>
      </c>
      <c r="F150" s="201">
        <f>SUM(D150:E150)</f>
        <v>0</v>
      </c>
      <c r="G150" s="169"/>
      <c r="H150" s="170"/>
      <c r="I150" s="204">
        <f>SUM(G150:H150)</f>
        <v>0</v>
      </c>
      <c r="J150" s="171"/>
      <c r="K150" s="170"/>
      <c r="L150" s="204">
        <f>SUM(J150:K150)</f>
        <v>0</v>
      </c>
      <c r="M150" s="172"/>
      <c r="N150" s="170"/>
      <c r="O150" s="205">
        <f>SUM(M150:N150)</f>
        <v>0</v>
      </c>
      <c r="P150" s="173"/>
      <c r="Q150" s="174"/>
    </row>
    <row r="151" spans="1:18" ht="13.5" thickTop="1" thickBot="1" x14ac:dyDescent="0.5">
      <c r="A151" s="236" t="s">
        <v>82</v>
      </c>
      <c r="B151" s="237"/>
      <c r="C151" s="238"/>
      <c r="D151" s="199">
        <f>SUM(G151,J151,M151)</f>
        <v>0</v>
      </c>
      <c r="E151" s="200">
        <f>SUM(H151,K151,N151)</f>
        <v>0</v>
      </c>
      <c r="F151" s="201">
        <f>SUM(D151:E151)</f>
        <v>0</v>
      </c>
      <c r="G151" s="169"/>
      <c r="H151" s="170"/>
      <c r="I151" s="204">
        <f>SUM(G151:H151)</f>
        <v>0</v>
      </c>
      <c r="J151" s="171"/>
      <c r="K151" s="170"/>
      <c r="L151" s="204">
        <f>SUM(J151:K151)</f>
        <v>0</v>
      </c>
      <c r="M151" s="172"/>
      <c r="N151" s="170"/>
      <c r="O151" s="205">
        <f>SUM(M151:N151)</f>
        <v>0</v>
      </c>
      <c r="P151" s="173"/>
      <c r="Q151" s="174"/>
    </row>
    <row r="152" spans="1:18" ht="13.5" thickTop="1" thickBot="1" x14ac:dyDescent="0.5">
      <c r="A152" s="183" t="s">
        <v>83</v>
      </c>
      <c r="B152" s="184"/>
      <c r="C152" s="185"/>
      <c r="D152" s="202">
        <f>SUM(D149:D151)</f>
        <v>0</v>
      </c>
      <c r="E152" s="200">
        <f t="shared" ref="E152" si="152">SUM(E149:E151)</f>
        <v>0</v>
      </c>
      <c r="F152" s="203">
        <f t="shared" ref="F152" si="153">SUM(F149:F151)</f>
        <v>0</v>
      </c>
      <c r="G152" s="206">
        <f t="shared" ref="G152" si="154">SUM(G149:G151)</f>
        <v>0</v>
      </c>
      <c r="H152" s="207">
        <f t="shared" ref="H152" si="155">SUM(H149:H151)</f>
        <v>0</v>
      </c>
      <c r="I152" s="208">
        <f t="shared" ref="I152" si="156">SUM(I149:I151)</f>
        <v>0</v>
      </c>
      <c r="J152" s="209">
        <f t="shared" ref="J152" si="157">SUM(J149:J151)</f>
        <v>0</v>
      </c>
      <c r="K152" s="207">
        <f t="shared" ref="K152" si="158">SUM(K149:K151)</f>
        <v>0</v>
      </c>
      <c r="L152" s="208">
        <f t="shared" ref="L152" si="159">SUM(L149:L151)</f>
        <v>0</v>
      </c>
      <c r="M152" s="209">
        <f t="shared" ref="M152" si="160">SUM(M149:M151)</f>
        <v>0</v>
      </c>
      <c r="N152" s="207">
        <f t="shared" ref="N152" si="161">SUM(N149:N151)</f>
        <v>0</v>
      </c>
      <c r="O152" s="210">
        <f t="shared" ref="O152" si="162">SUM(O149:O151)</f>
        <v>0</v>
      </c>
      <c r="P152" s="186"/>
      <c r="Q152" s="187"/>
    </row>
    <row r="153" spans="1:18" ht="12.75" thickTop="1" x14ac:dyDescent="0.45">
      <c r="A153" s="239" t="s">
        <v>51</v>
      </c>
      <c r="B153" s="240"/>
      <c r="C153" s="241"/>
      <c r="D153" s="192">
        <f>SUM(G153,J153,M153)</f>
        <v>0</v>
      </c>
      <c r="E153" s="193">
        <f>SUM(H153,K153,N153)</f>
        <v>0</v>
      </c>
      <c r="F153" s="194">
        <f>SUM(I153,L153,O153)</f>
        <v>0</v>
      </c>
      <c r="G153" s="192">
        <f>G152*0.1</f>
        <v>0</v>
      </c>
      <c r="H153" s="193">
        <f>H152*0.1</f>
        <v>0</v>
      </c>
      <c r="I153" s="195">
        <f>SUM(G153:H153)</f>
        <v>0</v>
      </c>
      <c r="J153" s="198">
        <f t="shared" ref="J153" si="163">J152*0.1</f>
        <v>0</v>
      </c>
      <c r="K153" s="193">
        <f t="shared" ref="K153" si="164">K152*0.1</f>
        <v>0</v>
      </c>
      <c r="L153" s="195">
        <f>SUM(J153:K153)</f>
        <v>0</v>
      </c>
      <c r="M153" s="198">
        <f t="shared" ref="M153" si="165">M152*0.1</f>
        <v>0</v>
      </c>
      <c r="N153" s="193">
        <f t="shared" ref="N153" si="166">N152*0.1</f>
        <v>0</v>
      </c>
      <c r="O153" s="195">
        <f>SUM(M153:N153)</f>
        <v>0</v>
      </c>
      <c r="P153" s="196"/>
      <c r="Q153" s="197"/>
    </row>
    <row r="154" spans="1:18" ht="12.75" thickBot="1" x14ac:dyDescent="0.5">
      <c r="A154" s="242" t="s">
        <v>94</v>
      </c>
      <c r="B154" s="243"/>
      <c r="C154" s="244"/>
      <c r="D154" s="188">
        <f>SUM(D152:D153)</f>
        <v>0</v>
      </c>
      <c r="E154" s="155">
        <f t="shared" ref="E154" si="167">SUM(E152:E153)</f>
        <v>0</v>
      </c>
      <c r="F154" s="189">
        <f t="shared" ref="F154" si="168">SUM(F152:F153)</f>
        <v>0</v>
      </c>
      <c r="G154" s="154">
        <f t="shared" ref="G154" si="169">SUM(G152:G153)</f>
        <v>0</v>
      </c>
      <c r="H154" s="155">
        <f t="shared" ref="H154" si="170">SUM(H152:H153)</f>
        <v>0</v>
      </c>
      <c r="I154" s="156">
        <f>SUM(I152:I153)</f>
        <v>0</v>
      </c>
      <c r="J154" s="154">
        <f t="shared" ref="J154" si="171">SUM(J152:J153)</f>
        <v>0</v>
      </c>
      <c r="K154" s="155">
        <f t="shared" ref="K154" si="172">SUM(K152:K153)</f>
        <v>0</v>
      </c>
      <c r="L154" s="156">
        <f t="shared" ref="L154" si="173">SUM(L152:L153)</f>
        <v>0</v>
      </c>
      <c r="M154" s="154">
        <f t="shared" ref="M154" si="174">SUM(M152:M153)</f>
        <v>0</v>
      </c>
      <c r="N154" s="155">
        <f t="shared" ref="N154" si="175">SUM(N152:N153)</f>
        <v>0</v>
      </c>
      <c r="O154" s="156">
        <f t="shared" ref="O154" si="176">SUM(O152:O153)</f>
        <v>0</v>
      </c>
      <c r="P154" s="190"/>
      <c r="Q154" s="191"/>
    </row>
    <row r="155" spans="1:18" ht="12.75" thickBot="1" x14ac:dyDescent="0.5">
      <c r="A155" s="55"/>
      <c r="B155" s="55"/>
      <c r="C155" s="5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</row>
    <row r="156" spans="1:18" x14ac:dyDescent="0.45">
      <c r="A156" s="245" t="s">
        <v>95</v>
      </c>
      <c r="B156" s="246"/>
      <c r="C156" s="247"/>
      <c r="D156" s="251" t="s">
        <v>0</v>
      </c>
      <c r="E156" s="252"/>
      <c r="F156" s="253"/>
      <c r="G156" s="254" t="s">
        <v>16</v>
      </c>
      <c r="H156" s="255"/>
      <c r="I156" s="256"/>
      <c r="J156" s="258" t="s">
        <v>17</v>
      </c>
      <c r="K156" s="259"/>
      <c r="L156" s="260"/>
      <c r="M156" s="261" t="s">
        <v>18</v>
      </c>
      <c r="N156" s="259"/>
      <c r="O156" s="260"/>
      <c r="P156" s="262" t="s">
        <v>1</v>
      </c>
      <c r="Q156" s="263"/>
    </row>
    <row r="157" spans="1:18" ht="12.75" thickBot="1" x14ac:dyDescent="0.5">
      <c r="A157" s="248"/>
      <c r="B157" s="249"/>
      <c r="C157" s="250"/>
      <c r="D157" s="61" t="s">
        <v>2</v>
      </c>
      <c r="E157" s="65" t="s">
        <v>3</v>
      </c>
      <c r="F157" s="63" t="s">
        <v>4</v>
      </c>
      <c r="G157" s="2" t="s">
        <v>2</v>
      </c>
      <c r="H157" s="3" t="s">
        <v>3</v>
      </c>
      <c r="I157" s="4" t="s">
        <v>5</v>
      </c>
      <c r="J157" s="5" t="s">
        <v>2</v>
      </c>
      <c r="K157" s="3" t="s">
        <v>3</v>
      </c>
      <c r="L157" s="4" t="s">
        <v>5</v>
      </c>
      <c r="M157" s="6" t="s">
        <v>2</v>
      </c>
      <c r="N157" s="3" t="s">
        <v>3</v>
      </c>
      <c r="O157" s="4" t="s">
        <v>5</v>
      </c>
      <c r="P157" s="264"/>
      <c r="Q157" s="265"/>
    </row>
    <row r="158" spans="1:18" x14ac:dyDescent="0.45">
      <c r="A158" s="226" t="s">
        <v>19</v>
      </c>
      <c r="B158" s="227"/>
      <c r="C158" s="228"/>
      <c r="D158" s="49"/>
      <c r="E158" s="66"/>
      <c r="F158" s="56"/>
      <c r="G158" s="106"/>
      <c r="H158" s="99"/>
      <c r="I158" s="107"/>
      <c r="J158" s="108"/>
      <c r="K158" s="99"/>
      <c r="L158" s="107"/>
      <c r="M158" s="101"/>
      <c r="N158" s="99"/>
      <c r="O158" s="107"/>
      <c r="P158" s="10"/>
      <c r="Q158" s="11"/>
    </row>
    <row r="159" spans="1:18" x14ac:dyDescent="0.45">
      <c r="A159" s="12"/>
      <c r="B159" s="13" t="s">
        <v>76</v>
      </c>
      <c r="C159" s="14"/>
      <c r="D159" s="83">
        <f>SUM(D160:D167)</f>
        <v>0</v>
      </c>
      <c r="E159" s="84">
        <f>SUM(E160:E167)</f>
        <v>0</v>
      </c>
      <c r="F159" s="85">
        <f>SUM(F160:F167)</f>
        <v>0</v>
      </c>
      <c r="G159" s="109">
        <f>SUM(G160:G167)</f>
        <v>0</v>
      </c>
      <c r="H159" s="110">
        <f>SUM(H160:H167)</f>
        <v>0</v>
      </c>
      <c r="I159" s="111">
        <f>SUM(G159:H159)</f>
        <v>0</v>
      </c>
      <c r="J159" s="112">
        <f>SUM(J160:J167)</f>
        <v>0</v>
      </c>
      <c r="K159" s="110">
        <f>SUM(K160:K167)</f>
        <v>0</v>
      </c>
      <c r="L159" s="111">
        <f>SUM(J159:K159)</f>
        <v>0</v>
      </c>
      <c r="M159" s="113">
        <f>SUM(M160:M167)</f>
        <v>0</v>
      </c>
      <c r="N159" s="110">
        <f>SUM(N160:N167)</f>
        <v>0</v>
      </c>
      <c r="O159" s="114">
        <f t="shared" ref="O159" si="177">SUM(M159:N159)</f>
        <v>0</v>
      </c>
      <c r="P159" s="15"/>
      <c r="Q159" s="16"/>
    </row>
    <row r="160" spans="1:18" x14ac:dyDescent="0.45">
      <c r="A160" s="17"/>
      <c r="B160" s="18"/>
      <c r="C160" s="136" t="s">
        <v>96</v>
      </c>
      <c r="D160" s="68">
        <f>SUM(G160,J160,M160)</f>
        <v>0</v>
      </c>
      <c r="E160" s="69">
        <f>SUM(H160,K160,N160)</f>
        <v>0</v>
      </c>
      <c r="F160" s="70">
        <f>SUM(I160,L160,O160)</f>
        <v>0</v>
      </c>
      <c r="G160" s="7"/>
      <c r="H160" s="8"/>
      <c r="I160" s="51">
        <f>SUM(G160:H160)</f>
        <v>0</v>
      </c>
      <c r="J160" s="9"/>
      <c r="K160" s="8"/>
      <c r="L160" s="51">
        <f>SUM(J160:K160)</f>
        <v>0</v>
      </c>
      <c r="M160" s="9"/>
      <c r="N160" s="8"/>
      <c r="O160" s="51">
        <f>SUM(M160:N160)</f>
        <v>0</v>
      </c>
      <c r="P160" s="15"/>
      <c r="Q160" s="16"/>
    </row>
    <row r="161" spans="1:17" x14ac:dyDescent="0.45">
      <c r="A161" s="17"/>
      <c r="B161" s="18"/>
      <c r="C161" s="137" t="s">
        <v>97</v>
      </c>
      <c r="D161" s="71">
        <f t="shared" ref="D161:D167" si="178">SUM(G161,J161,M161)</f>
        <v>0</v>
      </c>
      <c r="E161" s="72">
        <f t="shared" ref="E161:E167" si="179">SUM(H161,K161,N161)</f>
        <v>0</v>
      </c>
      <c r="F161" s="73">
        <f t="shared" ref="F161:F167" si="180">SUM(I161,L161,O161)</f>
        <v>0</v>
      </c>
      <c r="G161" s="19"/>
      <c r="H161" s="20"/>
      <c r="I161" s="42">
        <f t="shared" ref="I161:I167" si="181">SUM(G161:H161)</f>
        <v>0</v>
      </c>
      <c r="J161" s="21"/>
      <c r="K161" s="20"/>
      <c r="L161" s="42">
        <f t="shared" ref="L161:L167" si="182">SUM(J161:K161)</f>
        <v>0</v>
      </c>
      <c r="M161" s="21"/>
      <c r="N161" s="20"/>
      <c r="O161" s="42">
        <f t="shared" ref="O161:O167" si="183">SUM(M161:N161)</f>
        <v>0</v>
      </c>
      <c r="P161" s="15"/>
      <c r="Q161" s="16"/>
    </row>
    <row r="162" spans="1:17" x14ac:dyDescent="0.45">
      <c r="A162" s="17"/>
      <c r="B162" s="18"/>
      <c r="C162" s="137" t="s">
        <v>103</v>
      </c>
      <c r="D162" s="71">
        <f t="shared" si="178"/>
        <v>0</v>
      </c>
      <c r="E162" s="72">
        <f t="shared" si="179"/>
        <v>0</v>
      </c>
      <c r="F162" s="73">
        <f t="shared" si="180"/>
        <v>0</v>
      </c>
      <c r="G162" s="19"/>
      <c r="H162" s="20"/>
      <c r="I162" s="42">
        <f t="shared" si="181"/>
        <v>0</v>
      </c>
      <c r="J162" s="21"/>
      <c r="K162" s="20"/>
      <c r="L162" s="42">
        <f t="shared" si="182"/>
        <v>0</v>
      </c>
      <c r="M162" s="21"/>
      <c r="N162" s="20"/>
      <c r="O162" s="42">
        <f t="shared" si="183"/>
        <v>0</v>
      </c>
      <c r="P162" s="15"/>
      <c r="Q162" s="16"/>
    </row>
    <row r="163" spans="1:17" x14ac:dyDescent="0.45">
      <c r="A163" s="17"/>
      <c r="B163" s="18"/>
      <c r="C163" s="137" t="s">
        <v>98</v>
      </c>
      <c r="D163" s="71">
        <f t="shared" si="178"/>
        <v>0</v>
      </c>
      <c r="E163" s="72">
        <f t="shared" si="179"/>
        <v>0</v>
      </c>
      <c r="F163" s="73">
        <f t="shared" si="180"/>
        <v>0</v>
      </c>
      <c r="G163" s="19"/>
      <c r="H163" s="20"/>
      <c r="I163" s="42">
        <f t="shared" si="181"/>
        <v>0</v>
      </c>
      <c r="J163" s="21"/>
      <c r="K163" s="20"/>
      <c r="L163" s="42">
        <f t="shared" si="182"/>
        <v>0</v>
      </c>
      <c r="M163" s="21"/>
      <c r="N163" s="20"/>
      <c r="O163" s="42">
        <f t="shared" si="183"/>
        <v>0</v>
      </c>
      <c r="P163" s="15"/>
      <c r="Q163" s="16"/>
    </row>
    <row r="164" spans="1:17" x14ac:dyDescent="0.45">
      <c r="A164" s="17"/>
      <c r="B164" s="18"/>
      <c r="C164" s="137" t="s">
        <v>99</v>
      </c>
      <c r="D164" s="71">
        <f t="shared" si="178"/>
        <v>0</v>
      </c>
      <c r="E164" s="72">
        <f t="shared" si="179"/>
        <v>0</v>
      </c>
      <c r="F164" s="73">
        <f t="shared" si="180"/>
        <v>0</v>
      </c>
      <c r="G164" s="19"/>
      <c r="H164" s="20"/>
      <c r="I164" s="42">
        <f t="shared" si="181"/>
        <v>0</v>
      </c>
      <c r="J164" s="21"/>
      <c r="K164" s="20"/>
      <c r="L164" s="42">
        <f t="shared" si="182"/>
        <v>0</v>
      </c>
      <c r="M164" s="21"/>
      <c r="N164" s="20"/>
      <c r="O164" s="42">
        <f t="shared" si="183"/>
        <v>0</v>
      </c>
      <c r="P164" s="15"/>
      <c r="Q164" s="16"/>
    </row>
    <row r="165" spans="1:17" x14ac:dyDescent="0.45">
      <c r="A165" s="17"/>
      <c r="B165" s="18"/>
      <c r="C165" s="137" t="s">
        <v>100</v>
      </c>
      <c r="D165" s="71">
        <f t="shared" si="178"/>
        <v>0</v>
      </c>
      <c r="E165" s="72">
        <f t="shared" si="179"/>
        <v>0</v>
      </c>
      <c r="F165" s="73">
        <f t="shared" si="180"/>
        <v>0</v>
      </c>
      <c r="G165" s="19"/>
      <c r="H165" s="20"/>
      <c r="I165" s="42">
        <f t="shared" si="181"/>
        <v>0</v>
      </c>
      <c r="J165" s="21"/>
      <c r="K165" s="20"/>
      <c r="L165" s="42">
        <f t="shared" si="182"/>
        <v>0</v>
      </c>
      <c r="M165" s="21"/>
      <c r="N165" s="20"/>
      <c r="O165" s="42">
        <f t="shared" si="183"/>
        <v>0</v>
      </c>
      <c r="P165" s="15"/>
      <c r="Q165" s="16"/>
    </row>
    <row r="166" spans="1:17" x14ac:dyDescent="0.45">
      <c r="A166" s="17"/>
      <c r="B166" s="18"/>
      <c r="C166" s="137" t="s">
        <v>101</v>
      </c>
      <c r="D166" s="71">
        <f t="shared" si="178"/>
        <v>0</v>
      </c>
      <c r="E166" s="72">
        <f t="shared" si="179"/>
        <v>0</v>
      </c>
      <c r="F166" s="73">
        <f t="shared" si="180"/>
        <v>0</v>
      </c>
      <c r="G166" s="19"/>
      <c r="H166" s="20"/>
      <c r="I166" s="42">
        <f t="shared" si="181"/>
        <v>0</v>
      </c>
      <c r="J166" s="21"/>
      <c r="K166" s="20"/>
      <c r="L166" s="42">
        <f t="shared" si="182"/>
        <v>0</v>
      </c>
      <c r="M166" s="21"/>
      <c r="N166" s="20"/>
      <c r="O166" s="42">
        <f t="shared" si="183"/>
        <v>0</v>
      </c>
      <c r="P166" s="15"/>
      <c r="Q166" s="16"/>
    </row>
    <row r="167" spans="1:17" x14ac:dyDescent="0.45">
      <c r="A167" s="17"/>
      <c r="B167" s="18"/>
      <c r="C167" s="137" t="s">
        <v>102</v>
      </c>
      <c r="D167" s="71">
        <f t="shared" si="178"/>
        <v>0</v>
      </c>
      <c r="E167" s="72">
        <f t="shared" si="179"/>
        <v>0</v>
      </c>
      <c r="F167" s="73">
        <f t="shared" si="180"/>
        <v>0</v>
      </c>
      <c r="G167" s="19"/>
      <c r="H167" s="20"/>
      <c r="I167" s="42">
        <f t="shared" si="181"/>
        <v>0</v>
      </c>
      <c r="J167" s="21"/>
      <c r="K167" s="20"/>
      <c r="L167" s="42">
        <f t="shared" si="182"/>
        <v>0</v>
      </c>
      <c r="M167" s="21"/>
      <c r="N167" s="20"/>
      <c r="O167" s="42">
        <f t="shared" si="183"/>
        <v>0</v>
      </c>
      <c r="P167" s="15"/>
      <c r="Q167" s="16"/>
    </row>
    <row r="168" spans="1:17" x14ac:dyDescent="0.45">
      <c r="A168" s="12"/>
      <c r="B168" s="13" t="s">
        <v>77</v>
      </c>
      <c r="C168" s="14"/>
      <c r="D168" s="83">
        <f>SUM(D169:D176)</f>
        <v>0</v>
      </c>
      <c r="E168" s="84">
        <f>SUM(E169:E176)</f>
        <v>0</v>
      </c>
      <c r="F168" s="85">
        <f>SUM(F169:F176)</f>
        <v>0</v>
      </c>
      <c r="G168" s="109">
        <f>SUM(G169:G176)</f>
        <v>0</v>
      </c>
      <c r="H168" s="110">
        <f>SUM(H169:H176)</f>
        <v>0</v>
      </c>
      <c r="I168" s="111">
        <f>SUM(G168:H168)</f>
        <v>0</v>
      </c>
      <c r="J168" s="112">
        <f>SUM(J169:J176)</f>
        <v>0</v>
      </c>
      <c r="K168" s="110">
        <f>SUM(K169:K176)</f>
        <v>0</v>
      </c>
      <c r="L168" s="111">
        <f>SUM(J168:K168)</f>
        <v>0</v>
      </c>
      <c r="M168" s="113">
        <f>SUM(M169:M176)</f>
        <v>0</v>
      </c>
      <c r="N168" s="110">
        <f>SUM(N169:N176)</f>
        <v>0</v>
      </c>
      <c r="O168" s="114">
        <f t="shared" ref="O168" si="184">SUM(M168:N168)</f>
        <v>0</v>
      </c>
      <c r="P168" s="15"/>
      <c r="Q168" s="16"/>
    </row>
    <row r="169" spans="1:17" x14ac:dyDescent="0.45">
      <c r="A169" s="17"/>
      <c r="B169" s="18"/>
      <c r="C169" s="136" t="s">
        <v>96</v>
      </c>
      <c r="D169" s="68">
        <f>SUM(G169,J169,M169)</f>
        <v>0</v>
      </c>
      <c r="E169" s="69">
        <f>SUM(H169,K169,N169)</f>
        <v>0</v>
      </c>
      <c r="F169" s="70">
        <f>SUM(I169,L169,O169)</f>
        <v>0</v>
      </c>
      <c r="G169" s="7"/>
      <c r="H169" s="8"/>
      <c r="I169" s="51">
        <f>SUM(G169:H169)</f>
        <v>0</v>
      </c>
      <c r="J169" s="9"/>
      <c r="K169" s="8"/>
      <c r="L169" s="51">
        <f>SUM(J169:K169)</f>
        <v>0</v>
      </c>
      <c r="M169" s="9"/>
      <c r="N169" s="8"/>
      <c r="O169" s="51">
        <f>SUM(M169:N169)</f>
        <v>0</v>
      </c>
      <c r="P169" s="15"/>
      <c r="Q169" s="16"/>
    </row>
    <row r="170" spans="1:17" x14ac:dyDescent="0.45">
      <c r="A170" s="17"/>
      <c r="B170" s="18"/>
      <c r="C170" s="137" t="s">
        <v>97</v>
      </c>
      <c r="D170" s="71">
        <f t="shared" ref="D170:D176" si="185">SUM(G170,J170,M170)</f>
        <v>0</v>
      </c>
      <c r="E170" s="72">
        <f t="shared" ref="E170:E176" si="186">SUM(H170,K170,N170)</f>
        <v>0</v>
      </c>
      <c r="F170" s="73">
        <f t="shared" ref="F170:F176" si="187">SUM(I170,L170,O170)</f>
        <v>0</v>
      </c>
      <c r="G170" s="19"/>
      <c r="H170" s="20"/>
      <c r="I170" s="42">
        <f t="shared" ref="I170:I176" si="188">SUM(G170:H170)</f>
        <v>0</v>
      </c>
      <c r="J170" s="21"/>
      <c r="K170" s="20"/>
      <c r="L170" s="42">
        <f t="shared" ref="L170:L176" si="189">SUM(J170:K170)</f>
        <v>0</v>
      </c>
      <c r="M170" s="21"/>
      <c r="N170" s="20"/>
      <c r="O170" s="42">
        <f t="shared" ref="O170:O176" si="190">SUM(M170:N170)</f>
        <v>0</v>
      </c>
      <c r="P170" s="15"/>
      <c r="Q170" s="16"/>
    </row>
    <row r="171" spans="1:17" x14ac:dyDescent="0.45">
      <c r="A171" s="17"/>
      <c r="B171" s="18"/>
      <c r="C171" s="137" t="s">
        <v>103</v>
      </c>
      <c r="D171" s="71">
        <f t="shared" si="185"/>
        <v>0</v>
      </c>
      <c r="E171" s="72">
        <f t="shared" si="186"/>
        <v>0</v>
      </c>
      <c r="F171" s="73">
        <f t="shared" si="187"/>
        <v>0</v>
      </c>
      <c r="G171" s="19"/>
      <c r="H171" s="20"/>
      <c r="I171" s="42">
        <f t="shared" si="188"/>
        <v>0</v>
      </c>
      <c r="J171" s="21"/>
      <c r="K171" s="20"/>
      <c r="L171" s="42">
        <f t="shared" si="189"/>
        <v>0</v>
      </c>
      <c r="M171" s="21"/>
      <c r="N171" s="20"/>
      <c r="O171" s="42">
        <f t="shared" si="190"/>
        <v>0</v>
      </c>
      <c r="P171" s="15"/>
      <c r="Q171" s="16"/>
    </row>
    <row r="172" spans="1:17" x14ac:dyDescent="0.45">
      <c r="A172" s="17"/>
      <c r="B172" s="18"/>
      <c r="C172" s="137" t="s">
        <v>98</v>
      </c>
      <c r="D172" s="71">
        <f t="shared" si="185"/>
        <v>0</v>
      </c>
      <c r="E172" s="72">
        <f t="shared" si="186"/>
        <v>0</v>
      </c>
      <c r="F172" s="73">
        <f t="shared" si="187"/>
        <v>0</v>
      </c>
      <c r="G172" s="19"/>
      <c r="H172" s="20"/>
      <c r="I172" s="42">
        <f t="shared" si="188"/>
        <v>0</v>
      </c>
      <c r="J172" s="21"/>
      <c r="K172" s="20"/>
      <c r="L172" s="42">
        <f t="shared" si="189"/>
        <v>0</v>
      </c>
      <c r="M172" s="21"/>
      <c r="N172" s="20"/>
      <c r="O172" s="42">
        <f t="shared" si="190"/>
        <v>0</v>
      </c>
      <c r="P172" s="15"/>
      <c r="Q172" s="16"/>
    </row>
    <row r="173" spans="1:17" x14ac:dyDescent="0.45">
      <c r="A173" s="17"/>
      <c r="B173" s="18"/>
      <c r="C173" s="137" t="s">
        <v>99</v>
      </c>
      <c r="D173" s="71">
        <f t="shared" si="185"/>
        <v>0</v>
      </c>
      <c r="E173" s="72">
        <f t="shared" si="186"/>
        <v>0</v>
      </c>
      <c r="F173" s="73">
        <f t="shared" si="187"/>
        <v>0</v>
      </c>
      <c r="G173" s="19"/>
      <c r="H173" s="20"/>
      <c r="I173" s="42">
        <f t="shared" si="188"/>
        <v>0</v>
      </c>
      <c r="J173" s="21"/>
      <c r="K173" s="20"/>
      <c r="L173" s="42">
        <f t="shared" si="189"/>
        <v>0</v>
      </c>
      <c r="M173" s="21"/>
      <c r="N173" s="20"/>
      <c r="O173" s="42">
        <f t="shared" si="190"/>
        <v>0</v>
      </c>
      <c r="P173" s="15"/>
      <c r="Q173" s="16"/>
    </row>
    <row r="174" spans="1:17" x14ac:dyDescent="0.45">
      <c r="A174" s="17"/>
      <c r="B174" s="18"/>
      <c r="C174" s="137" t="s">
        <v>100</v>
      </c>
      <c r="D174" s="71">
        <f t="shared" si="185"/>
        <v>0</v>
      </c>
      <c r="E174" s="72">
        <f t="shared" si="186"/>
        <v>0</v>
      </c>
      <c r="F174" s="73">
        <f t="shared" si="187"/>
        <v>0</v>
      </c>
      <c r="G174" s="19"/>
      <c r="H174" s="20"/>
      <c r="I174" s="42">
        <f t="shared" si="188"/>
        <v>0</v>
      </c>
      <c r="J174" s="21"/>
      <c r="K174" s="20"/>
      <c r="L174" s="42">
        <f t="shared" si="189"/>
        <v>0</v>
      </c>
      <c r="M174" s="21"/>
      <c r="N174" s="20"/>
      <c r="O174" s="42">
        <f t="shared" si="190"/>
        <v>0</v>
      </c>
      <c r="P174" s="15"/>
      <c r="Q174" s="16"/>
    </row>
    <row r="175" spans="1:17" x14ac:dyDescent="0.45">
      <c r="A175" s="17"/>
      <c r="B175" s="18"/>
      <c r="C175" s="137" t="s">
        <v>101</v>
      </c>
      <c r="D175" s="71">
        <f t="shared" si="185"/>
        <v>0</v>
      </c>
      <c r="E175" s="72">
        <f t="shared" si="186"/>
        <v>0</v>
      </c>
      <c r="F175" s="73">
        <f t="shared" si="187"/>
        <v>0</v>
      </c>
      <c r="G175" s="19"/>
      <c r="H175" s="20"/>
      <c r="I175" s="42">
        <f t="shared" si="188"/>
        <v>0</v>
      </c>
      <c r="J175" s="21"/>
      <c r="K175" s="20"/>
      <c r="L175" s="42">
        <f t="shared" si="189"/>
        <v>0</v>
      </c>
      <c r="M175" s="21"/>
      <c r="N175" s="20"/>
      <c r="O175" s="42">
        <f t="shared" si="190"/>
        <v>0</v>
      </c>
      <c r="P175" s="15"/>
      <c r="Q175" s="16"/>
    </row>
    <row r="176" spans="1:17" x14ac:dyDescent="0.45">
      <c r="A176" s="17"/>
      <c r="B176" s="18"/>
      <c r="C176" s="137" t="s">
        <v>102</v>
      </c>
      <c r="D176" s="71">
        <f t="shared" si="185"/>
        <v>0</v>
      </c>
      <c r="E176" s="72">
        <f t="shared" si="186"/>
        <v>0</v>
      </c>
      <c r="F176" s="73">
        <f t="shared" si="187"/>
        <v>0</v>
      </c>
      <c r="G176" s="19"/>
      <c r="H176" s="20"/>
      <c r="I176" s="42">
        <f t="shared" si="188"/>
        <v>0</v>
      </c>
      <c r="J176" s="21"/>
      <c r="K176" s="20"/>
      <c r="L176" s="42">
        <f t="shared" si="189"/>
        <v>0</v>
      </c>
      <c r="M176" s="21"/>
      <c r="N176" s="20"/>
      <c r="O176" s="42">
        <f t="shared" si="190"/>
        <v>0</v>
      </c>
      <c r="P176" s="15"/>
      <c r="Q176" s="16"/>
    </row>
    <row r="177" spans="1:18" x14ac:dyDescent="0.45">
      <c r="A177" s="157" t="s">
        <v>43</v>
      </c>
      <c r="B177" s="59"/>
      <c r="C177" s="60"/>
      <c r="D177" s="62">
        <f t="shared" ref="D177:O177" si="191">SUM(D159,D168)</f>
        <v>0</v>
      </c>
      <c r="E177" s="67">
        <f t="shared" si="191"/>
        <v>0</v>
      </c>
      <c r="F177" s="64">
        <f t="shared" si="191"/>
        <v>0</v>
      </c>
      <c r="G177" s="123">
        <f t="shared" si="191"/>
        <v>0</v>
      </c>
      <c r="H177" s="124">
        <f t="shared" si="191"/>
        <v>0</v>
      </c>
      <c r="I177" s="103">
        <f t="shared" si="191"/>
        <v>0</v>
      </c>
      <c r="J177" s="125">
        <f t="shared" si="191"/>
        <v>0</v>
      </c>
      <c r="K177" s="124">
        <f t="shared" si="191"/>
        <v>0</v>
      </c>
      <c r="L177" s="103">
        <f t="shared" si="191"/>
        <v>0</v>
      </c>
      <c r="M177" s="126">
        <f t="shared" si="191"/>
        <v>0</v>
      </c>
      <c r="N177" s="124">
        <f t="shared" si="191"/>
        <v>0</v>
      </c>
      <c r="O177" s="103">
        <f t="shared" si="191"/>
        <v>0</v>
      </c>
      <c r="P177" s="158"/>
      <c r="Q177" s="159"/>
    </row>
    <row r="178" spans="1:18" x14ac:dyDescent="0.15">
      <c r="A178" s="229" t="s">
        <v>78</v>
      </c>
      <c r="B178" s="230"/>
      <c r="C178" s="231"/>
      <c r="D178" s="49"/>
      <c r="E178" s="66"/>
      <c r="F178" s="132"/>
      <c r="G178" s="106"/>
      <c r="H178" s="99"/>
      <c r="I178" s="107"/>
      <c r="J178" s="108"/>
      <c r="K178" s="99"/>
      <c r="L178" s="107"/>
      <c r="M178" s="101"/>
      <c r="N178" s="99"/>
      <c r="O178" s="107"/>
      <c r="P178" s="27"/>
      <c r="Q178" s="29"/>
    </row>
    <row r="179" spans="1:18" x14ac:dyDescent="0.45">
      <c r="A179" s="23"/>
      <c r="B179" s="13" t="s">
        <v>6</v>
      </c>
      <c r="C179" s="59"/>
      <c r="D179" s="83">
        <f t="shared" ref="D179:O179" si="192">SUM(D180:D181)</f>
        <v>0</v>
      </c>
      <c r="E179" s="84">
        <f t="shared" si="192"/>
        <v>0</v>
      </c>
      <c r="F179" s="147">
        <f t="shared" si="192"/>
        <v>0</v>
      </c>
      <c r="G179" s="109">
        <f t="shared" si="192"/>
        <v>0</v>
      </c>
      <c r="H179" s="110">
        <f t="shared" si="192"/>
        <v>0</v>
      </c>
      <c r="I179" s="111">
        <f t="shared" si="192"/>
        <v>0</v>
      </c>
      <c r="J179" s="112">
        <f t="shared" si="192"/>
        <v>0</v>
      </c>
      <c r="K179" s="110">
        <f t="shared" si="192"/>
        <v>0</v>
      </c>
      <c r="L179" s="111">
        <f t="shared" si="192"/>
        <v>0</v>
      </c>
      <c r="M179" s="113">
        <f t="shared" si="192"/>
        <v>0</v>
      </c>
      <c r="N179" s="110">
        <f t="shared" si="192"/>
        <v>0</v>
      </c>
      <c r="O179" s="114">
        <f t="shared" si="192"/>
        <v>0</v>
      </c>
      <c r="P179" s="15"/>
      <c r="Q179" s="16"/>
    </row>
    <row r="180" spans="1:18" x14ac:dyDescent="0.45">
      <c r="A180" s="23"/>
      <c r="B180" s="45"/>
      <c r="C180" s="135" t="s">
        <v>48</v>
      </c>
      <c r="D180" s="148">
        <f>SUM(G180,J180,M180)</f>
        <v>0</v>
      </c>
      <c r="E180" s="149">
        <f>SUM(H180,K180,N180)</f>
        <v>0</v>
      </c>
      <c r="F180" s="150">
        <f>SUM(D180:E180)</f>
        <v>0</v>
      </c>
      <c r="G180" s="52"/>
      <c r="H180" s="53"/>
      <c r="I180" s="151">
        <f>SUM(G180:H180)</f>
        <v>0</v>
      </c>
      <c r="J180" s="146"/>
      <c r="K180" s="53"/>
      <c r="L180" s="151">
        <f>SUM(J180:K180)</f>
        <v>0</v>
      </c>
      <c r="M180" s="54"/>
      <c r="N180" s="53"/>
      <c r="O180" s="151">
        <f t="shared" ref="O180:O181" si="193">SUM(M180:N180)</f>
        <v>0</v>
      </c>
      <c r="P180" s="15"/>
      <c r="Q180" s="16"/>
    </row>
    <row r="181" spans="1:18" x14ac:dyDescent="0.45">
      <c r="A181" s="23"/>
      <c r="B181" s="133"/>
      <c r="C181" s="143" t="s">
        <v>79</v>
      </c>
      <c r="D181" s="71">
        <f t="shared" ref="D181" si="194">SUM(G181,J181,M181)</f>
        <v>0</v>
      </c>
      <c r="E181" s="72">
        <f t="shared" ref="E181" si="195">SUM(H181,K181,N181)</f>
        <v>0</v>
      </c>
      <c r="F181" s="73">
        <f t="shared" ref="F181" si="196">SUM(D181:E181)</f>
        <v>0</v>
      </c>
      <c r="G181" s="130"/>
      <c r="H181" s="80"/>
      <c r="I181" s="213">
        <f t="shared" ref="I181" si="197">SUM(G181:H181)</f>
        <v>0</v>
      </c>
      <c r="J181" s="131"/>
      <c r="K181" s="80"/>
      <c r="L181" s="213">
        <f t="shared" ref="L181" si="198">SUM(J181:K181)</f>
        <v>0</v>
      </c>
      <c r="M181" s="82"/>
      <c r="N181" s="80"/>
      <c r="O181" s="214">
        <f t="shared" si="193"/>
        <v>0</v>
      </c>
      <c r="P181" s="232"/>
      <c r="Q181" s="233"/>
    </row>
    <row r="182" spans="1:18" x14ac:dyDescent="0.45">
      <c r="A182" s="160" t="s">
        <v>80</v>
      </c>
      <c r="B182" s="145"/>
      <c r="C182" s="43"/>
      <c r="D182" s="62">
        <f>SUM(D177,D179)</f>
        <v>0</v>
      </c>
      <c r="E182" s="67">
        <f t="shared" ref="E182:O182" si="199">SUM(E177,E179)</f>
        <v>0</v>
      </c>
      <c r="F182" s="64">
        <f t="shared" si="199"/>
        <v>0</v>
      </c>
      <c r="G182" s="119">
        <f t="shared" si="199"/>
        <v>0</v>
      </c>
      <c r="H182" s="120">
        <f t="shared" si="199"/>
        <v>0</v>
      </c>
      <c r="I182" s="161">
        <f t="shared" si="199"/>
        <v>0</v>
      </c>
      <c r="J182" s="121">
        <f t="shared" si="199"/>
        <v>0</v>
      </c>
      <c r="K182" s="120">
        <f t="shared" si="199"/>
        <v>0</v>
      </c>
      <c r="L182" s="90">
        <f t="shared" si="199"/>
        <v>0</v>
      </c>
      <c r="M182" s="122">
        <f t="shared" si="199"/>
        <v>0</v>
      </c>
      <c r="N182" s="120">
        <f t="shared" si="199"/>
        <v>0</v>
      </c>
      <c r="O182" s="90">
        <f t="shared" si="199"/>
        <v>0</v>
      </c>
      <c r="P182" s="162"/>
      <c r="Q182" s="163"/>
    </row>
    <row r="183" spans="1:18" x14ac:dyDescent="0.45">
      <c r="A183" s="57"/>
      <c r="B183" s="145" t="s">
        <v>8</v>
      </c>
      <c r="C183" s="43"/>
      <c r="D183" s="62">
        <f>SUM(D184:D185)</f>
        <v>0</v>
      </c>
      <c r="E183" s="67">
        <f t="shared" ref="E183" si="200">SUM(E184:E185)</f>
        <v>0</v>
      </c>
      <c r="F183" s="64">
        <f t="shared" ref="F183" si="201">SUM(F184:F185)</f>
        <v>0</v>
      </c>
      <c r="G183" s="123">
        <f t="shared" ref="G183" si="202">SUM(G184:G185)</f>
        <v>0</v>
      </c>
      <c r="H183" s="124">
        <f t="shared" ref="H183" si="203">SUM(H184:H185)</f>
        <v>0</v>
      </c>
      <c r="I183" s="111">
        <f t="shared" ref="I183" si="204">SUM(I184:I185)</f>
        <v>0</v>
      </c>
      <c r="J183" s="125">
        <f t="shared" ref="J183" si="205">SUM(J184:J185)</f>
        <v>0</v>
      </c>
      <c r="K183" s="124">
        <f t="shared" ref="K183" si="206">SUM(K184:K185)</f>
        <v>0</v>
      </c>
      <c r="L183" s="111">
        <f t="shared" ref="L183" si="207">SUM(L184:L185)</f>
        <v>0</v>
      </c>
      <c r="M183" s="126">
        <f t="shared" ref="M183" si="208">SUM(M184:M185)</f>
        <v>0</v>
      </c>
      <c r="N183" s="124">
        <f t="shared" ref="N183" si="209">SUM(N184:N185)</f>
        <v>0</v>
      </c>
      <c r="O183" s="114">
        <f t="shared" ref="O183" si="210">SUM(O184:O185)</f>
        <v>0</v>
      </c>
      <c r="P183" s="234"/>
      <c r="Q183" s="235"/>
    </row>
    <row r="184" spans="1:18" x14ac:dyDescent="0.45">
      <c r="A184" s="23"/>
      <c r="B184" s="45"/>
      <c r="C184" s="135" t="s">
        <v>48</v>
      </c>
      <c r="D184" s="148">
        <f>SUM(G184,J184,M184)</f>
        <v>0</v>
      </c>
      <c r="E184" s="149">
        <f>SUM(H184,K184,N184)</f>
        <v>0</v>
      </c>
      <c r="F184" s="150">
        <f>SUM(D184:E184)</f>
        <v>0</v>
      </c>
      <c r="G184" s="52"/>
      <c r="H184" s="53"/>
      <c r="I184" s="151">
        <f>SUM(G184:H184)</f>
        <v>0</v>
      </c>
      <c r="J184" s="146"/>
      <c r="K184" s="53"/>
      <c r="L184" s="151">
        <f>SUM(J184:K184)</f>
        <v>0</v>
      </c>
      <c r="M184" s="54"/>
      <c r="N184" s="53"/>
      <c r="O184" s="151">
        <f t="shared" ref="O184:O185" si="211">SUM(M184:N184)</f>
        <v>0</v>
      </c>
      <c r="P184" s="15"/>
      <c r="Q184" s="16"/>
    </row>
    <row r="185" spans="1:18" x14ac:dyDescent="0.45">
      <c r="A185" s="23"/>
      <c r="B185" s="133"/>
      <c r="C185" s="143" t="s">
        <v>79</v>
      </c>
      <c r="D185" s="71">
        <f t="shared" ref="D185" si="212">SUM(G185,J185,M185)</f>
        <v>0</v>
      </c>
      <c r="E185" s="72">
        <f t="shared" ref="E185" si="213">SUM(H185,K185,N185)</f>
        <v>0</v>
      </c>
      <c r="F185" s="73">
        <f t="shared" ref="F185" si="214">SUM(D185:E185)</f>
        <v>0</v>
      </c>
      <c r="G185" s="30"/>
      <c r="H185" s="31"/>
      <c r="I185" s="152">
        <f t="shared" ref="I185" si="215">SUM(G185:H185)</f>
        <v>0</v>
      </c>
      <c r="J185" s="32"/>
      <c r="K185" s="31"/>
      <c r="L185" s="152">
        <f t="shared" ref="L185" si="216">SUM(J185:K185)</f>
        <v>0</v>
      </c>
      <c r="M185" s="33"/>
      <c r="N185" s="31"/>
      <c r="O185" s="152">
        <f t="shared" si="211"/>
        <v>0</v>
      </c>
      <c r="P185" s="232"/>
      <c r="Q185" s="233"/>
    </row>
    <row r="186" spans="1:18" x14ac:dyDescent="0.45">
      <c r="A186" s="164" t="s">
        <v>46</v>
      </c>
      <c r="B186" s="145"/>
      <c r="C186" s="43"/>
      <c r="D186" s="62">
        <f>SUM(D182:D183)</f>
        <v>0</v>
      </c>
      <c r="E186" s="67">
        <f t="shared" ref="E186:O186" si="217">SUM(E182:E183)</f>
        <v>0</v>
      </c>
      <c r="F186" s="64">
        <f t="shared" si="217"/>
        <v>0</v>
      </c>
      <c r="G186" s="123">
        <f t="shared" si="217"/>
        <v>0</v>
      </c>
      <c r="H186" s="124">
        <f t="shared" si="217"/>
        <v>0</v>
      </c>
      <c r="I186" s="111">
        <f t="shared" si="217"/>
        <v>0</v>
      </c>
      <c r="J186" s="125">
        <f t="shared" si="217"/>
        <v>0</v>
      </c>
      <c r="K186" s="124">
        <f t="shared" si="217"/>
        <v>0</v>
      </c>
      <c r="L186" s="103">
        <f t="shared" si="217"/>
        <v>0</v>
      </c>
      <c r="M186" s="126">
        <f t="shared" si="217"/>
        <v>0</v>
      </c>
      <c r="N186" s="124">
        <f t="shared" si="217"/>
        <v>0</v>
      </c>
      <c r="O186" s="103">
        <f t="shared" si="217"/>
        <v>0</v>
      </c>
      <c r="P186" s="165"/>
      <c r="Q186" s="166"/>
    </row>
    <row r="187" spans="1:18" x14ac:dyDescent="0.15">
      <c r="A187" s="164" t="s">
        <v>50</v>
      </c>
      <c r="B187" s="167"/>
      <c r="C187" s="43"/>
      <c r="D187" s="62">
        <f t="shared" ref="D187:F188" si="218">SUM(G187,J187,M187)</f>
        <v>0</v>
      </c>
      <c r="E187" s="67">
        <f t="shared" si="218"/>
        <v>0</v>
      </c>
      <c r="F187" s="64">
        <f t="shared" si="218"/>
        <v>0</v>
      </c>
      <c r="G187" s="116"/>
      <c r="H187" s="102"/>
      <c r="I187" s="111">
        <f>SUM(G187:H187)</f>
        <v>0</v>
      </c>
      <c r="J187" s="117"/>
      <c r="K187" s="102"/>
      <c r="L187" s="103">
        <f>SUM(J187:K187)</f>
        <v>0</v>
      </c>
      <c r="M187" s="104"/>
      <c r="N187" s="102"/>
      <c r="O187" s="103">
        <f t="shared" ref="O187" si="219">SUM(M187:N187)</f>
        <v>0</v>
      </c>
      <c r="P187" s="158"/>
      <c r="Q187" s="168"/>
    </row>
    <row r="188" spans="1:18" ht="12.75" thickBot="1" x14ac:dyDescent="0.5">
      <c r="A188" s="95" t="s">
        <v>81</v>
      </c>
      <c r="B188" s="175"/>
      <c r="C188" s="176"/>
      <c r="D188" s="127">
        <f t="shared" si="218"/>
        <v>0</v>
      </c>
      <c r="E188" s="129">
        <f t="shared" si="218"/>
        <v>0</v>
      </c>
      <c r="F188" s="128">
        <f t="shared" si="218"/>
        <v>0</v>
      </c>
      <c r="G188" s="177">
        <f>SUM(G186,G187)</f>
        <v>0</v>
      </c>
      <c r="H188" s="129">
        <f t="shared" ref="H188" si="220">SUM(H186,H187)</f>
        <v>0</v>
      </c>
      <c r="I188" s="178">
        <f t="shared" ref="I188" si="221">SUM(I186,I187)</f>
        <v>0</v>
      </c>
      <c r="J188" s="179">
        <f t="shared" ref="J188" si="222">SUM(J186,J187)</f>
        <v>0</v>
      </c>
      <c r="K188" s="129">
        <f t="shared" ref="K188" si="223">SUM(K186,K187)</f>
        <v>0</v>
      </c>
      <c r="L188" s="178">
        <f t="shared" ref="L188" si="224">SUM(L186,L187)</f>
        <v>0</v>
      </c>
      <c r="M188" s="180">
        <f t="shared" ref="M188" si="225">SUM(M186,M187)</f>
        <v>0</v>
      </c>
      <c r="N188" s="129">
        <f t="shared" ref="N188" si="226">SUM(N186,N187)</f>
        <v>0</v>
      </c>
      <c r="O188" s="178">
        <f t="shared" ref="O188" si="227">SUM(O186,O187)</f>
        <v>0</v>
      </c>
      <c r="P188" s="181"/>
      <c r="Q188" s="182"/>
      <c r="R188" s="38"/>
    </row>
    <row r="189" spans="1:18" ht="13.5" thickTop="1" thickBot="1" x14ac:dyDescent="0.5">
      <c r="A189" s="236" t="s">
        <v>15</v>
      </c>
      <c r="B189" s="237"/>
      <c r="C189" s="238"/>
      <c r="D189" s="199">
        <f>SUM(G189,J189,M189)</f>
        <v>0</v>
      </c>
      <c r="E189" s="200">
        <f>SUM(H189,K189,N189)</f>
        <v>0</v>
      </c>
      <c r="F189" s="201">
        <f>SUM(D189:E189)</f>
        <v>0</v>
      </c>
      <c r="G189" s="169"/>
      <c r="H189" s="170"/>
      <c r="I189" s="204">
        <f>SUM(G189:H189)</f>
        <v>0</v>
      </c>
      <c r="J189" s="171"/>
      <c r="K189" s="170"/>
      <c r="L189" s="204">
        <f>SUM(J189:K189)</f>
        <v>0</v>
      </c>
      <c r="M189" s="172"/>
      <c r="N189" s="170"/>
      <c r="O189" s="205">
        <f>SUM(M189:N189)</f>
        <v>0</v>
      </c>
      <c r="P189" s="173"/>
      <c r="Q189" s="174"/>
    </row>
    <row r="190" spans="1:18" ht="13.5" thickTop="1" thickBot="1" x14ac:dyDescent="0.5">
      <c r="A190" s="236" t="s">
        <v>82</v>
      </c>
      <c r="B190" s="237"/>
      <c r="C190" s="238"/>
      <c r="D190" s="199">
        <f>SUM(G190,J190,M190)</f>
        <v>0</v>
      </c>
      <c r="E190" s="200">
        <f>SUM(H190,K190,N190)</f>
        <v>0</v>
      </c>
      <c r="F190" s="201">
        <f>SUM(D190:E190)</f>
        <v>0</v>
      </c>
      <c r="G190" s="169"/>
      <c r="H190" s="170"/>
      <c r="I190" s="204">
        <f>SUM(G190:H190)</f>
        <v>0</v>
      </c>
      <c r="J190" s="171"/>
      <c r="K190" s="170"/>
      <c r="L190" s="204">
        <f>SUM(J190:K190)</f>
        <v>0</v>
      </c>
      <c r="M190" s="172"/>
      <c r="N190" s="170"/>
      <c r="O190" s="205">
        <f>SUM(M190:N190)</f>
        <v>0</v>
      </c>
      <c r="P190" s="173"/>
      <c r="Q190" s="174"/>
    </row>
    <row r="191" spans="1:18" ht="13.5" thickTop="1" thickBot="1" x14ac:dyDescent="0.5">
      <c r="A191" s="183" t="s">
        <v>83</v>
      </c>
      <c r="B191" s="184"/>
      <c r="C191" s="185"/>
      <c r="D191" s="202">
        <f>SUM(D188:D190)</f>
        <v>0</v>
      </c>
      <c r="E191" s="200">
        <f t="shared" ref="E191" si="228">SUM(E188:E190)</f>
        <v>0</v>
      </c>
      <c r="F191" s="203">
        <f t="shared" ref="F191" si="229">SUM(F188:F190)</f>
        <v>0</v>
      </c>
      <c r="G191" s="206">
        <f t="shared" ref="G191" si="230">SUM(G188:G190)</f>
        <v>0</v>
      </c>
      <c r="H191" s="207">
        <f t="shared" ref="H191" si="231">SUM(H188:H190)</f>
        <v>0</v>
      </c>
      <c r="I191" s="208">
        <f t="shared" ref="I191" si="232">SUM(I188:I190)</f>
        <v>0</v>
      </c>
      <c r="J191" s="209">
        <f t="shared" ref="J191" si="233">SUM(J188:J190)</f>
        <v>0</v>
      </c>
      <c r="K191" s="207">
        <f t="shared" ref="K191" si="234">SUM(K188:K190)</f>
        <v>0</v>
      </c>
      <c r="L191" s="208">
        <f t="shared" ref="L191" si="235">SUM(L188:L190)</f>
        <v>0</v>
      </c>
      <c r="M191" s="209">
        <f t="shared" ref="M191" si="236">SUM(M188:M190)</f>
        <v>0</v>
      </c>
      <c r="N191" s="207">
        <f t="shared" ref="N191" si="237">SUM(N188:N190)</f>
        <v>0</v>
      </c>
      <c r="O191" s="210">
        <f t="shared" ref="O191" si="238">SUM(O188:O190)</f>
        <v>0</v>
      </c>
      <c r="P191" s="186"/>
      <c r="Q191" s="187"/>
    </row>
    <row r="192" spans="1:18" ht="12.75" thickTop="1" x14ac:dyDescent="0.45">
      <c r="A192" s="239" t="s">
        <v>51</v>
      </c>
      <c r="B192" s="240"/>
      <c r="C192" s="241"/>
      <c r="D192" s="192">
        <f>SUM(G192,J192,M192)</f>
        <v>0</v>
      </c>
      <c r="E192" s="193">
        <f>SUM(H192,K192,N192)</f>
        <v>0</v>
      </c>
      <c r="F192" s="194">
        <f>SUM(I192,L192,O192)</f>
        <v>0</v>
      </c>
      <c r="G192" s="192">
        <f>G191*0.1</f>
        <v>0</v>
      </c>
      <c r="H192" s="193">
        <f>H191*0.1</f>
        <v>0</v>
      </c>
      <c r="I192" s="195">
        <f>SUM(G192:H192)</f>
        <v>0</v>
      </c>
      <c r="J192" s="198">
        <f t="shared" ref="J192" si="239">J191*0.1</f>
        <v>0</v>
      </c>
      <c r="K192" s="193">
        <f t="shared" ref="K192" si="240">K191*0.1</f>
        <v>0</v>
      </c>
      <c r="L192" s="195">
        <f>SUM(J192:K192)</f>
        <v>0</v>
      </c>
      <c r="M192" s="198">
        <f t="shared" ref="M192" si="241">M191*0.1</f>
        <v>0</v>
      </c>
      <c r="N192" s="193">
        <f t="shared" ref="N192" si="242">N191*0.1</f>
        <v>0</v>
      </c>
      <c r="O192" s="195">
        <f>SUM(M192:N192)</f>
        <v>0</v>
      </c>
      <c r="P192" s="196"/>
      <c r="Q192" s="197"/>
    </row>
    <row r="193" spans="1:17" ht="12.75" thickBot="1" x14ac:dyDescent="0.5">
      <c r="A193" s="242" t="s">
        <v>94</v>
      </c>
      <c r="B193" s="243"/>
      <c r="C193" s="244"/>
      <c r="D193" s="188">
        <f>SUM(D191:D192)</f>
        <v>0</v>
      </c>
      <c r="E193" s="155">
        <f t="shared" ref="E193" si="243">SUM(E191:E192)</f>
        <v>0</v>
      </c>
      <c r="F193" s="189">
        <f t="shared" ref="F193" si="244">SUM(F191:F192)</f>
        <v>0</v>
      </c>
      <c r="G193" s="154">
        <f t="shared" ref="G193" si="245">SUM(G191:G192)</f>
        <v>0</v>
      </c>
      <c r="H193" s="155">
        <f t="shared" ref="H193" si="246">SUM(H191:H192)</f>
        <v>0</v>
      </c>
      <c r="I193" s="156">
        <f>SUM(I191:I192)</f>
        <v>0</v>
      </c>
      <c r="J193" s="154">
        <f t="shared" ref="J193" si="247">SUM(J191:J192)</f>
        <v>0</v>
      </c>
      <c r="K193" s="155">
        <f t="shared" ref="K193" si="248">SUM(K191:K192)</f>
        <v>0</v>
      </c>
      <c r="L193" s="156">
        <f t="shared" ref="L193" si="249">SUM(L191:L192)</f>
        <v>0</v>
      </c>
      <c r="M193" s="154">
        <f t="shared" ref="M193" si="250">SUM(M191:M192)</f>
        <v>0</v>
      </c>
      <c r="N193" s="155">
        <f t="shared" ref="N193" si="251">SUM(N191:N192)</f>
        <v>0</v>
      </c>
      <c r="O193" s="156">
        <f t="shared" ref="O193" si="252">SUM(O191:O192)</f>
        <v>0</v>
      </c>
      <c r="P193" s="190"/>
      <c r="Q193" s="191"/>
    </row>
    <row r="194" spans="1:17" x14ac:dyDescent="0.45">
      <c r="A194" s="55"/>
      <c r="B194" s="55"/>
      <c r="C194" s="5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</row>
    <row r="195" spans="1:17" ht="15" thickBot="1" x14ac:dyDescent="0.5">
      <c r="A195" s="225" t="s">
        <v>9</v>
      </c>
      <c r="B195" s="225"/>
      <c r="C195" s="225"/>
      <c r="D195" s="225"/>
      <c r="E195" s="225"/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</row>
    <row r="196" spans="1:17" ht="26.25" customHeight="1" thickBot="1" x14ac:dyDescent="0.5">
      <c r="A196" s="222" t="s">
        <v>9</v>
      </c>
      <c r="B196" s="222"/>
      <c r="C196" s="222"/>
      <c r="D196" s="216">
        <f>SUM(D54,D115,D154,D193)</f>
        <v>0</v>
      </c>
      <c r="E196" s="217">
        <f t="shared" ref="E196:F196" si="253">SUM(E54,E115,E154,E193)</f>
        <v>0</v>
      </c>
      <c r="F196" s="218">
        <f t="shared" si="253"/>
        <v>0</v>
      </c>
      <c r="G196" s="216">
        <f>SUM(G54,G115,G154,G193)</f>
        <v>0</v>
      </c>
      <c r="H196" s="219">
        <f t="shared" ref="H196:O196" si="254">SUM(H54,H115,H154,H193)</f>
        <v>0</v>
      </c>
      <c r="I196" s="220">
        <f t="shared" si="254"/>
        <v>0</v>
      </c>
      <c r="J196" s="221">
        <f t="shared" si="254"/>
        <v>0</v>
      </c>
      <c r="K196" s="219">
        <f t="shared" si="254"/>
        <v>0</v>
      </c>
      <c r="L196" s="220">
        <f t="shared" si="254"/>
        <v>0</v>
      </c>
      <c r="M196" s="221">
        <f t="shared" si="254"/>
        <v>0</v>
      </c>
      <c r="N196" s="219">
        <f t="shared" si="254"/>
        <v>0</v>
      </c>
      <c r="O196" s="220">
        <f t="shared" si="254"/>
        <v>0</v>
      </c>
      <c r="P196" s="223"/>
      <c r="Q196" s="224"/>
    </row>
    <row r="197" spans="1:17" x14ac:dyDescent="0.45">
      <c r="A197" s="55"/>
      <c r="B197" s="55"/>
      <c r="C197" s="55"/>
      <c r="G197" s="39"/>
      <c r="H197" s="39"/>
      <c r="I197" s="39"/>
      <c r="J197" s="39"/>
      <c r="K197" s="39"/>
      <c r="L197" s="39"/>
      <c r="M197" s="39"/>
      <c r="N197" s="39"/>
      <c r="O197" s="39"/>
    </row>
    <row r="198" spans="1:17" ht="18.75" x14ac:dyDescent="0.45">
      <c r="A198" t="s">
        <v>105</v>
      </c>
      <c r="B198" s="55"/>
      <c r="C198" s="55"/>
      <c r="G198" s="39"/>
      <c r="H198" s="39"/>
      <c r="I198" s="39"/>
      <c r="J198" s="39"/>
      <c r="K198" s="39"/>
      <c r="L198" s="39"/>
      <c r="M198" s="39"/>
      <c r="N198" s="39"/>
      <c r="O198" s="39"/>
    </row>
  </sheetData>
  <mergeCells count="66">
    <mergeCell ref="P105:Q105"/>
    <mergeCell ref="J117:L117"/>
    <mergeCell ref="M117:O117"/>
    <mergeCell ref="P117:Q118"/>
    <mergeCell ref="A190:C190"/>
    <mergeCell ref="A178:C178"/>
    <mergeCell ref="D156:F156"/>
    <mergeCell ref="P181:Q181"/>
    <mergeCell ref="P183:Q183"/>
    <mergeCell ref="P185:Q185"/>
    <mergeCell ref="A189:C189"/>
    <mergeCell ref="A158:C158"/>
    <mergeCell ref="P107:Q107"/>
    <mergeCell ref="A111:C111"/>
    <mergeCell ref="G156:I156"/>
    <mergeCell ref="J156:L156"/>
    <mergeCell ref="M156:O156"/>
    <mergeCell ref="P156:Q157"/>
    <mergeCell ref="P103:Q103"/>
    <mergeCell ref="J56:L56"/>
    <mergeCell ref="M56:O56"/>
    <mergeCell ref="P56:Q57"/>
    <mergeCell ref="A58:C58"/>
    <mergeCell ref="A100:C100"/>
    <mergeCell ref="P39:Q39"/>
    <mergeCell ref="P40:Q40"/>
    <mergeCell ref="P41:Q41"/>
    <mergeCell ref="A53:C53"/>
    <mergeCell ref="A54:C54"/>
    <mergeCell ref="P43:Q43"/>
    <mergeCell ref="P42:Q42"/>
    <mergeCell ref="P46:Q46"/>
    <mergeCell ref="A1:Q1"/>
    <mergeCell ref="A2:C3"/>
    <mergeCell ref="D2:F2"/>
    <mergeCell ref="G2:I2"/>
    <mergeCell ref="J2:L2"/>
    <mergeCell ref="M2:O2"/>
    <mergeCell ref="P2:Q3"/>
    <mergeCell ref="A4:C4"/>
    <mergeCell ref="A36:C36"/>
    <mergeCell ref="A117:C118"/>
    <mergeCell ref="D117:F117"/>
    <mergeCell ref="G117:I117"/>
    <mergeCell ref="A51:C51"/>
    <mergeCell ref="A56:C57"/>
    <mergeCell ref="D56:F56"/>
    <mergeCell ref="G56:I56"/>
    <mergeCell ref="A112:C112"/>
    <mergeCell ref="A114:C114"/>
    <mergeCell ref="A115:C115"/>
    <mergeCell ref="A196:C196"/>
    <mergeCell ref="P196:Q196"/>
    <mergeCell ref="A195:Q195"/>
    <mergeCell ref="A119:C119"/>
    <mergeCell ref="A139:C139"/>
    <mergeCell ref="P142:Q142"/>
    <mergeCell ref="P144:Q144"/>
    <mergeCell ref="P146:Q146"/>
    <mergeCell ref="A150:C150"/>
    <mergeCell ref="A151:C151"/>
    <mergeCell ref="A153:C153"/>
    <mergeCell ref="A154:C154"/>
    <mergeCell ref="A156:C157"/>
    <mergeCell ref="A192:C192"/>
    <mergeCell ref="A193:C193"/>
  </mergeCells>
  <phoneticPr fontId="1"/>
  <printOptions horizontalCentered="1"/>
  <pageMargins left="0.19685039370078741" right="0.19685039370078741" top="0.39370078740157483" bottom="0.19685039370078741" header="0.31496062992125984" footer="0.31496062992125984"/>
  <pageSetup paperSize="8" scale="8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設計・建設費内訳書(入札時)</vt:lpstr>
      <vt:lpstr>'設計・建設費内訳書(入札時)'!Print_Area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2015-06-10T04:42:26Z</dcterms:created>
  <dcterms:modified xsi:type="dcterms:W3CDTF">2024-06-10T23:45:26Z</dcterms:modified>
</cp:coreProperties>
</file>